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udget\2026-27 Budget\"/>
    </mc:Choice>
  </mc:AlternateContent>
  <xr:revisionPtr revIDLastSave="0" documentId="13_ncr:1_{FD5056E3-8C2D-4E45-97C9-A4F33FC1B822}" xr6:coauthVersionLast="47" xr6:coauthVersionMax="47" xr10:uidLastSave="{00000000-0000-0000-0000-000000000000}"/>
  <bookViews>
    <workbookView xWindow="28680" yWindow="-120" windowWidth="29040" windowHeight="15720" xr2:uid="{11C9401C-B295-4730-AF09-16362DF90743}"/>
  </bookViews>
  <sheets>
    <sheet name="Total Funds by Agency" sheetId="1" r:id="rId1"/>
  </sheets>
  <definedNames>
    <definedName name="Appropriation_1">#REF!</definedName>
    <definedName name="district_3">'Total Funds by Agency'!$B$5</definedName>
    <definedName name="district_number_2">'Total Funds by Agency'!$A$5</definedName>
    <definedName name="from_24_25">#REF!</definedName>
    <definedName name="percent_change">#REF!</definedName>
    <definedName name="PIPELINE__b">'Total Funds by Agency'!$D$5</definedName>
    <definedName name="_xlnm.Print_Titles" localSheetId="0">'Total Funds by Agency'!$1:$5</definedName>
    <definedName name="SB2500_">#REF!</definedName>
    <definedName name="TOTAL">'Total Funds by Agency'!$E$5</definedName>
    <definedName name="Workforce_Development__a">'Total Funds by Agency'!$C$5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64" i="1" l="1"/>
  <c r="E62" i="1"/>
  <c r="E61" i="1"/>
  <c r="E58" i="1"/>
  <c r="E55" i="1"/>
  <c r="E52" i="1"/>
  <c r="E51" i="1"/>
  <c r="E50" i="1"/>
  <c r="E45" i="1"/>
  <c r="E44" i="1"/>
  <c r="E39" i="1"/>
  <c r="E38" i="1"/>
  <c r="E34" i="1"/>
  <c r="E33" i="1"/>
  <c r="E32" i="1"/>
  <c r="E28" i="1"/>
  <c r="E27" i="1"/>
  <c r="E26" i="1"/>
  <c r="E22" i="1"/>
  <c r="E20" i="1"/>
  <c r="E19" i="1"/>
  <c r="E16" i="1"/>
  <c r="E15" i="1"/>
  <c r="E13" i="1"/>
  <c r="E12" i="1"/>
  <c r="E10" i="1"/>
  <c r="E9" i="1"/>
  <c r="E7" i="1"/>
  <c r="E18" i="1" l="1"/>
  <c r="E68" i="1"/>
  <c r="E57" i="1"/>
  <c r="E70" i="1"/>
  <c r="E17" i="1"/>
  <c r="E23" i="1"/>
  <c r="E29" i="1"/>
  <c r="E35" i="1"/>
  <c r="E41" i="1"/>
  <c r="E47" i="1"/>
  <c r="E53" i="1"/>
  <c r="E59" i="1"/>
  <c r="E54" i="1"/>
  <c r="E60" i="1"/>
  <c r="E67" i="1"/>
  <c r="E56" i="1"/>
  <c r="E40" i="1"/>
  <c r="E46" i="1"/>
  <c r="E63" i="1"/>
  <c r="E36" i="1"/>
  <c r="E43" i="1"/>
  <c r="E11" i="1"/>
  <c r="E24" i="1"/>
  <c r="E30" i="1"/>
  <c r="E8" i="1"/>
  <c r="E14" i="1"/>
  <c r="E31" i="1"/>
  <c r="E42" i="1"/>
  <c r="E48" i="1"/>
  <c r="E49" i="1"/>
  <c r="E66" i="1"/>
  <c r="C73" i="1"/>
  <c r="D73" i="1"/>
  <c r="E6" i="1"/>
  <c r="E37" i="1"/>
  <c r="E69" i="1"/>
  <c r="E25" i="1"/>
  <c r="E21" i="1"/>
  <c r="E65" i="1"/>
  <c r="E71" i="1"/>
  <c r="E72" i="1"/>
  <c r="E73" i="1" l="1"/>
</calcChain>
</file>

<file path=xl/sharedStrings.xml><?xml version="1.0" encoding="utf-8"?>
<sst xmlns="http://schemas.openxmlformats.org/spreadsheetml/2006/main" count="79" uniqueCount="79">
  <si>
    <t>Summary of Total Workforce Education Funds by District, 2026-27</t>
  </si>
  <si>
    <t>Workforce Development, PIPELINE</t>
  </si>
  <si>
    <t>As provided in 2026 Conference Report</t>
  </si>
  <si>
    <t>District #</t>
  </si>
  <si>
    <t>District</t>
  </si>
  <si>
    <t>Workforce Development (a)</t>
  </si>
  <si>
    <t>PIPELINE (b)</t>
  </si>
  <si>
    <t>TOTAL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</si>
  <si>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</si>
  <si>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</si>
  <si>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</si>
  <si>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</si>
  <si>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</si>
  <si>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</si>
  <si>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</si>
  <si>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</si>
  <si>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</si>
  <si>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</si>
  <si>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</si>
  <si>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</si>
  <si>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</si>
  <si>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</si>
  <si>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</si>
  <si>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</si>
  <si>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</si>
  <si>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</si>
  <si>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</si>
  <si>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</si>
  <si>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</si>
  <si>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</si>
  <si>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</si>
  <si>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</si>
  <si>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</si>
  <si>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</si>
  <si>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</si>
  <si>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</si>
  <si>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</si>
  <si>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</si>
  <si>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</si>
  <si>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</si>
  <si>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</si>
  <si>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</si>
  <si>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</si>
  <si>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</si>
  <si>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</si>
  <si>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</si>
  <si>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</si>
  <si>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</si>
  <si>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</si>
  <si>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</si>
  <si>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</si>
  <si>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</si>
  <si>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</si>
  <si>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</si>
  <si>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</si>
  <si>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</si>
  <si>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</si>
  <si>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</si>
  <si>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</si>
  <si>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</si>
  <si>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</si>
  <si>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</si>
  <si>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Saint Johns</t>
  </si>
  <si>
    <t>Saint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</si>
  <si>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</si>
  <si>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</si>
  <si>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</si>
  <si>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</si>
  <si>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</si>
  <si>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</si>
  <si>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</si>
  <si>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</si>
  <si>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</si>
  <si>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</si>
  <si>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</si>
  <si>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Total</t>
  </si>
  <si>
    <t xml:space="preserve">NOTES: </t>
  </si>
  <si>
    <t>(a) Funds provided in Specific Appropriations 7/ 121</t>
  </si>
  <si>
    <t>(b) Funds provided in Specific Appropriation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</si>
</sst>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3" fillId="2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164" fontId="4" fillId="2" borderId="2" xfId="1" applyNumberFormat="1" applyFont="1" applyFill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164" fontId="4" fillId="2" borderId="4" xfId="1" applyNumberFormat="1" applyFont="1" applyFill="1" applyBorder="1"/>
    <xf numFmtId="0" fontId="6" fillId="2" borderId="5" xfId="0" applyFont="1" applyFill="1" applyBorder="1"/>
    <xf numFmtId="164" fontId="6" fillId="2" borderId="5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A03CD-E3CB-4DCE-9F85-C3B0BA1D4445}">
  <sheetPr>
    <tabColor rgb="FF00B050"/>
    <pageSetUpPr fitToPage="1"/>
  </sheetPr>
  <dimension ref="A1:F77"/>
  <sheetViews>
    <sheetView showGridLines="0" tabSelected="1" zoomScaleNormal="100" workbookViewId="0">
      <selection activeCell="E82" sqref="E82"/>
    </sheetView>
  </sheetViews>
  <sheetFormatPr defaultColWidth="9.140625" defaultRowHeight="12.75" x14ac:dyDescent="0.2"/>
  <cols>
    <col min="1" max="1" width="9.140625" style="4"/>
    <col min="2" max="5" width="16.42578125" style="4" customWidth="1"/>
    <col min="6" max="16384" width="9.140625" style="4"/>
  </cols>
  <sheetData>
    <row r="1" spans="1:6" ht="18.75" x14ac:dyDescent="0.3">
      <c r="A1" s="1" t="s">
        <v>0</v>
      </c>
      <c r="B1" s="1"/>
      <c r="C1" s="1"/>
      <c r="D1" s="1"/>
      <c r="E1" s="1"/>
    </row>
    <row r="2" spans="1:6" ht="18.75" x14ac:dyDescent="0.3">
      <c r="A2" s="1" t="s">
        <v>1</v>
      </c>
      <c r="B2" s="1"/>
      <c r="C2" s="1"/>
      <c r="D2" s="1"/>
      <c r="E2" s="1"/>
    </row>
    <row r="3" spans="1:6" ht="15" x14ac:dyDescent="0.25">
      <c r="A3" s="2" t="s">
        <v>2</v>
      </c>
      <c r="B3" s="2"/>
      <c r="C3" s="2"/>
      <c r="D3" s="2"/>
      <c r="E3" s="2"/>
      <c r="F3" s="3"/>
    </row>
    <row r="4" spans="1:6" ht="13.5" thickBot="1" x14ac:dyDescent="0.25">
      <c r="A4" s="5"/>
      <c r="B4" s="5"/>
      <c r="C4" s="5"/>
      <c r="D4" s="5"/>
      <c r="E4" s="5"/>
    </row>
    <row r="5" spans="1:6" ht="26.25" thickBo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 x14ac:dyDescent="0.2">
      <c r="A6" s="7">
        <v>1</v>
      </c>
      <c r="B6" s="8" t="s">
        <v>8</v>
      </c>
      <c r="C6" s="9">
        <v>341518</v>
      </c>
      <c r="D6" s="9">
        <v>0</v>
      </c>
      <c r="E6" s="9">
        <f t="shared" ref="E6:E69" si="0">SUM(C6:D6)</f>
        <v>341518</v>
      </c>
    </row>
    <row r="7" spans="1:6" x14ac:dyDescent="0.2">
      <c r="A7" s="10">
        <v>2</v>
      </c>
      <c r="B7" s="11" t="s">
        <v>9</v>
      </c>
      <c r="C7" s="9">
        <v>334978</v>
      </c>
      <c r="D7" s="9">
        <v>0</v>
      </c>
      <c r="E7" s="9">
        <f t="shared" si="0"/>
        <v>334978</v>
      </c>
    </row>
    <row r="8" spans="1:6" x14ac:dyDescent="0.2">
      <c r="A8" s="10">
        <v>3</v>
      </c>
      <c r="B8" s="11" t="s">
        <v>10</v>
      </c>
      <c r="C8" s="9">
        <v>3186059</v>
      </c>
      <c r="D8" s="9">
        <v>659213</v>
      </c>
      <c r="E8" s="9">
        <f t="shared" si="0"/>
        <v>3845272</v>
      </c>
    </row>
    <row r="9" spans="1:6" x14ac:dyDescent="0.2">
      <c r="A9" s="10">
        <v>4</v>
      </c>
      <c r="B9" s="11" t="s">
        <v>11</v>
      </c>
      <c r="C9" s="9">
        <v>1351630</v>
      </c>
      <c r="D9" s="9">
        <v>754273</v>
      </c>
      <c r="E9" s="9">
        <f t="shared" si="0"/>
        <v>2105903</v>
      </c>
    </row>
    <row r="10" spans="1:6" x14ac:dyDescent="0.2">
      <c r="A10" s="10">
        <v>5</v>
      </c>
      <c r="B10" s="11" t="s">
        <v>12</v>
      </c>
      <c r="C10" s="9">
        <v>3575397</v>
      </c>
      <c r="D10" s="9">
        <v>0</v>
      </c>
      <c r="E10" s="9">
        <f t="shared" si="0"/>
        <v>3575397</v>
      </c>
    </row>
    <row r="11" spans="1:6" x14ac:dyDescent="0.2">
      <c r="A11" s="10">
        <v>6</v>
      </c>
      <c r="B11" s="11" t="s">
        <v>13</v>
      </c>
      <c r="C11" s="9">
        <v>84953412</v>
      </c>
      <c r="D11" s="9">
        <v>2469922</v>
      </c>
      <c r="E11" s="9">
        <f t="shared" si="0"/>
        <v>87423334</v>
      </c>
    </row>
    <row r="12" spans="1:6" x14ac:dyDescent="0.2">
      <c r="A12" s="10">
        <v>7</v>
      </c>
      <c r="B12" s="11" t="s">
        <v>14</v>
      </c>
      <c r="C12" s="9">
        <v>0</v>
      </c>
      <c r="D12" s="9">
        <v>0</v>
      </c>
      <c r="E12" s="9">
        <f t="shared" si="0"/>
        <v>0</v>
      </c>
    </row>
    <row r="13" spans="1:6" x14ac:dyDescent="0.2">
      <c r="A13" s="10">
        <v>8</v>
      </c>
      <c r="B13" s="11" t="s">
        <v>15</v>
      </c>
      <c r="C13" s="9">
        <v>4354836</v>
      </c>
      <c r="D13" s="9">
        <v>501297</v>
      </c>
      <c r="E13" s="9">
        <f t="shared" si="0"/>
        <v>4856133</v>
      </c>
    </row>
    <row r="14" spans="1:6" x14ac:dyDescent="0.2">
      <c r="A14" s="10">
        <v>9</v>
      </c>
      <c r="B14" s="11" t="s">
        <v>16</v>
      </c>
      <c r="C14" s="9">
        <v>3605773</v>
      </c>
      <c r="D14" s="9">
        <v>378732</v>
      </c>
      <c r="E14" s="9">
        <f t="shared" si="0"/>
        <v>3984505</v>
      </c>
    </row>
    <row r="15" spans="1:6" x14ac:dyDescent="0.2">
      <c r="A15" s="10">
        <v>10</v>
      </c>
      <c r="B15" s="11" t="s">
        <v>17</v>
      </c>
      <c r="C15" s="9">
        <v>1154458</v>
      </c>
      <c r="D15" s="9">
        <v>0</v>
      </c>
      <c r="E15" s="9">
        <f t="shared" si="0"/>
        <v>1154458</v>
      </c>
    </row>
    <row r="16" spans="1:6" x14ac:dyDescent="0.2">
      <c r="A16" s="10">
        <v>11</v>
      </c>
      <c r="B16" s="11" t="s">
        <v>18</v>
      </c>
      <c r="C16" s="9">
        <v>13921490</v>
      </c>
      <c r="D16" s="9">
        <v>1159682</v>
      </c>
      <c r="E16" s="9">
        <f t="shared" si="0"/>
        <v>15081172</v>
      </c>
    </row>
    <row r="17" spans="1:5" x14ac:dyDescent="0.2">
      <c r="A17" s="10">
        <v>12</v>
      </c>
      <c r="B17" s="11" t="s">
        <v>19</v>
      </c>
      <c r="C17" s="9">
        <v>306053</v>
      </c>
      <c r="D17" s="9">
        <v>0</v>
      </c>
      <c r="E17" s="9">
        <f t="shared" si="0"/>
        <v>306053</v>
      </c>
    </row>
    <row r="18" spans="1:5" x14ac:dyDescent="0.2">
      <c r="A18" s="10">
        <v>13</v>
      </c>
      <c r="B18" s="11" t="s">
        <v>20</v>
      </c>
      <c r="C18" s="9">
        <v>92761813</v>
      </c>
      <c r="D18" s="9">
        <v>1301294</v>
      </c>
      <c r="E18" s="9">
        <f t="shared" si="0"/>
        <v>94063107</v>
      </c>
    </row>
    <row r="19" spans="1:5" x14ac:dyDescent="0.2">
      <c r="A19" s="10">
        <v>14</v>
      </c>
      <c r="B19" s="11" t="s">
        <v>21</v>
      </c>
      <c r="C19" s="9">
        <v>761092</v>
      </c>
      <c r="D19" s="9">
        <v>552014</v>
      </c>
      <c r="E19" s="9">
        <f t="shared" si="0"/>
        <v>1313106</v>
      </c>
    </row>
    <row r="20" spans="1:5" x14ac:dyDescent="0.2">
      <c r="A20" s="10">
        <v>15</v>
      </c>
      <c r="B20" s="11" t="s">
        <v>22</v>
      </c>
      <c r="C20" s="9">
        <v>222596</v>
      </c>
      <c r="D20" s="9">
        <v>0</v>
      </c>
      <c r="E20" s="9">
        <f t="shared" si="0"/>
        <v>222596</v>
      </c>
    </row>
    <row r="21" spans="1:5" x14ac:dyDescent="0.2">
      <c r="A21" s="10">
        <v>16</v>
      </c>
      <c r="B21" s="11" t="s">
        <v>23</v>
      </c>
      <c r="C21" s="9">
        <v>0</v>
      </c>
      <c r="D21" s="9">
        <v>0</v>
      </c>
      <c r="E21" s="9">
        <f t="shared" si="0"/>
        <v>0</v>
      </c>
    </row>
    <row r="22" spans="1:5" x14ac:dyDescent="0.2">
      <c r="A22" s="10">
        <v>17</v>
      </c>
      <c r="B22" s="11" t="s">
        <v>24</v>
      </c>
      <c r="C22" s="9">
        <v>5522080</v>
      </c>
      <c r="D22" s="9">
        <v>0</v>
      </c>
      <c r="E22" s="9">
        <f t="shared" si="0"/>
        <v>5522080</v>
      </c>
    </row>
    <row r="23" spans="1:5" x14ac:dyDescent="0.2">
      <c r="A23" s="10">
        <v>18</v>
      </c>
      <c r="B23" s="11" t="s">
        <v>25</v>
      </c>
      <c r="C23" s="9">
        <v>1087978</v>
      </c>
      <c r="D23" s="9">
        <v>0</v>
      </c>
      <c r="E23" s="9">
        <f t="shared" si="0"/>
        <v>1087978</v>
      </c>
    </row>
    <row r="24" spans="1:5" x14ac:dyDescent="0.2">
      <c r="A24" s="10">
        <v>19</v>
      </c>
      <c r="B24" s="11" t="s">
        <v>26</v>
      </c>
      <c r="C24" s="9">
        <v>216965</v>
      </c>
      <c r="D24" s="9">
        <v>0</v>
      </c>
      <c r="E24" s="9">
        <f t="shared" si="0"/>
        <v>216965</v>
      </c>
    </row>
    <row r="25" spans="1:5" x14ac:dyDescent="0.2">
      <c r="A25" s="10">
        <v>20</v>
      </c>
      <c r="B25" s="11" t="s">
        <v>27</v>
      </c>
      <c r="C25" s="9">
        <v>1098648</v>
      </c>
      <c r="D25" s="9">
        <v>262855</v>
      </c>
      <c r="E25" s="9">
        <f t="shared" si="0"/>
        <v>1361503</v>
      </c>
    </row>
    <row r="26" spans="1:5" x14ac:dyDescent="0.2">
      <c r="A26" s="10">
        <v>21</v>
      </c>
      <c r="B26" s="11" t="s">
        <v>28</v>
      </c>
      <c r="C26" s="9">
        <v>0</v>
      </c>
      <c r="D26" s="9">
        <v>0</v>
      </c>
      <c r="E26" s="9">
        <f t="shared" si="0"/>
        <v>0</v>
      </c>
    </row>
    <row r="27" spans="1:5" x14ac:dyDescent="0.2">
      <c r="A27" s="10">
        <v>22</v>
      </c>
      <c r="B27" s="11" t="s">
        <v>29</v>
      </c>
      <c r="C27" s="9">
        <v>214467</v>
      </c>
      <c r="D27" s="9">
        <v>0</v>
      </c>
      <c r="E27" s="9">
        <f t="shared" si="0"/>
        <v>214467</v>
      </c>
    </row>
    <row r="28" spans="1:5" x14ac:dyDescent="0.2">
      <c r="A28" s="10">
        <v>23</v>
      </c>
      <c r="B28" s="11" t="s">
        <v>30</v>
      </c>
      <c r="C28" s="9">
        <v>218832</v>
      </c>
      <c r="D28" s="9">
        <v>0</v>
      </c>
      <c r="E28" s="9">
        <f t="shared" si="0"/>
        <v>218832</v>
      </c>
    </row>
    <row r="29" spans="1:5" x14ac:dyDescent="0.2">
      <c r="A29" s="10">
        <v>24</v>
      </c>
      <c r="B29" s="11" t="s">
        <v>31</v>
      </c>
      <c r="C29" s="9">
        <v>216897</v>
      </c>
      <c r="D29" s="9">
        <v>0</v>
      </c>
      <c r="E29" s="9">
        <f t="shared" si="0"/>
        <v>216897</v>
      </c>
    </row>
    <row r="30" spans="1:5" x14ac:dyDescent="0.2">
      <c r="A30" s="10">
        <v>25</v>
      </c>
      <c r="B30" s="11" t="s">
        <v>32</v>
      </c>
      <c r="C30" s="9">
        <v>219599</v>
      </c>
      <c r="D30" s="9">
        <v>0</v>
      </c>
      <c r="E30" s="9">
        <f t="shared" si="0"/>
        <v>219599</v>
      </c>
    </row>
    <row r="31" spans="1:5" x14ac:dyDescent="0.2">
      <c r="A31" s="10">
        <v>26</v>
      </c>
      <c r="B31" s="11" t="s">
        <v>33</v>
      </c>
      <c r="C31" s="9">
        <v>1443816</v>
      </c>
      <c r="D31" s="9">
        <v>0</v>
      </c>
      <c r="E31" s="9">
        <f t="shared" si="0"/>
        <v>1443816</v>
      </c>
    </row>
    <row r="32" spans="1:5" x14ac:dyDescent="0.2">
      <c r="A32" s="10">
        <v>27</v>
      </c>
      <c r="B32" s="11" t="s">
        <v>34</v>
      </c>
      <c r="C32" s="9">
        <v>889275</v>
      </c>
      <c r="D32" s="9">
        <v>0</v>
      </c>
      <c r="E32" s="9">
        <f t="shared" si="0"/>
        <v>889275</v>
      </c>
    </row>
    <row r="33" spans="1:5" x14ac:dyDescent="0.2">
      <c r="A33" s="10">
        <v>28</v>
      </c>
      <c r="B33" s="11" t="s">
        <v>35</v>
      </c>
      <c r="C33" s="9">
        <v>0</v>
      </c>
      <c r="D33" s="9">
        <v>0</v>
      </c>
      <c r="E33" s="9">
        <f t="shared" si="0"/>
        <v>0</v>
      </c>
    </row>
    <row r="34" spans="1:5" x14ac:dyDescent="0.2">
      <c r="A34" s="10">
        <v>29</v>
      </c>
      <c r="B34" s="11" t="s">
        <v>36</v>
      </c>
      <c r="C34" s="9">
        <v>56700748</v>
      </c>
      <c r="D34" s="9">
        <v>472227</v>
      </c>
      <c r="E34" s="9">
        <f t="shared" si="0"/>
        <v>57172975</v>
      </c>
    </row>
    <row r="35" spans="1:5" x14ac:dyDescent="0.2">
      <c r="A35" s="10">
        <v>30</v>
      </c>
      <c r="B35" s="11" t="s">
        <v>37</v>
      </c>
      <c r="C35" s="9">
        <v>0</v>
      </c>
      <c r="D35" s="9">
        <v>0</v>
      </c>
      <c r="E35" s="9">
        <f t="shared" si="0"/>
        <v>0</v>
      </c>
    </row>
    <row r="36" spans="1:5" x14ac:dyDescent="0.2">
      <c r="A36" s="10">
        <v>31</v>
      </c>
      <c r="B36" s="11" t="s">
        <v>38</v>
      </c>
      <c r="C36" s="9">
        <v>1700551</v>
      </c>
      <c r="D36" s="9">
        <v>350141</v>
      </c>
      <c r="E36" s="9">
        <f t="shared" si="0"/>
        <v>2050692</v>
      </c>
    </row>
    <row r="37" spans="1:5" x14ac:dyDescent="0.2">
      <c r="A37" s="10">
        <v>32</v>
      </c>
      <c r="B37" s="11" t="s">
        <v>39</v>
      </c>
      <c r="C37" s="9">
        <v>245506</v>
      </c>
      <c r="D37" s="9">
        <v>0</v>
      </c>
      <c r="E37" s="9">
        <f t="shared" si="0"/>
        <v>245506</v>
      </c>
    </row>
    <row r="38" spans="1:5" x14ac:dyDescent="0.2">
      <c r="A38" s="10">
        <v>33</v>
      </c>
      <c r="B38" s="11" t="s">
        <v>40</v>
      </c>
      <c r="C38" s="9">
        <v>217097</v>
      </c>
      <c r="D38" s="9">
        <v>0</v>
      </c>
      <c r="E38" s="9">
        <f t="shared" si="0"/>
        <v>217097</v>
      </c>
    </row>
    <row r="39" spans="1:5" x14ac:dyDescent="0.2">
      <c r="A39" s="10">
        <v>34</v>
      </c>
      <c r="B39" s="11" t="s">
        <v>41</v>
      </c>
      <c r="C39" s="9">
        <v>217722</v>
      </c>
      <c r="D39" s="9">
        <v>0</v>
      </c>
      <c r="E39" s="9">
        <f t="shared" si="0"/>
        <v>217722</v>
      </c>
    </row>
    <row r="40" spans="1:5" x14ac:dyDescent="0.2">
      <c r="A40" s="10">
        <v>35</v>
      </c>
      <c r="B40" s="11" t="s">
        <v>42</v>
      </c>
      <c r="C40" s="9">
        <v>7161499</v>
      </c>
      <c r="D40" s="9">
        <v>675098</v>
      </c>
      <c r="E40" s="9">
        <f t="shared" si="0"/>
        <v>7836597</v>
      </c>
    </row>
    <row r="41" spans="1:5" x14ac:dyDescent="0.2">
      <c r="A41" s="10">
        <v>36</v>
      </c>
      <c r="B41" s="11" t="s">
        <v>43</v>
      </c>
      <c r="C41" s="9">
        <v>11513147</v>
      </c>
      <c r="D41" s="9">
        <v>1079150</v>
      </c>
      <c r="E41" s="9">
        <f t="shared" si="0"/>
        <v>12592297</v>
      </c>
    </row>
    <row r="42" spans="1:5" x14ac:dyDescent="0.2">
      <c r="A42" s="10">
        <v>37</v>
      </c>
      <c r="B42" s="11" t="s">
        <v>44</v>
      </c>
      <c r="C42" s="9">
        <v>9613460</v>
      </c>
      <c r="D42" s="9">
        <v>504159</v>
      </c>
      <c r="E42" s="9">
        <f t="shared" si="0"/>
        <v>10117619</v>
      </c>
    </row>
    <row r="43" spans="1:5" x14ac:dyDescent="0.2">
      <c r="A43" s="10">
        <v>38</v>
      </c>
      <c r="B43" s="11" t="s">
        <v>45</v>
      </c>
      <c r="C43" s="9">
        <v>0</v>
      </c>
      <c r="D43" s="9">
        <v>0</v>
      </c>
      <c r="E43" s="9">
        <f t="shared" si="0"/>
        <v>0</v>
      </c>
    </row>
    <row r="44" spans="1:5" x14ac:dyDescent="0.2">
      <c r="A44" s="10">
        <v>39</v>
      </c>
      <c r="B44" s="11" t="s">
        <v>46</v>
      </c>
      <c r="C44" s="9">
        <v>229885</v>
      </c>
      <c r="D44" s="9">
        <v>0</v>
      </c>
      <c r="E44" s="9">
        <f t="shared" si="0"/>
        <v>229885</v>
      </c>
    </row>
    <row r="45" spans="1:5" x14ac:dyDescent="0.2">
      <c r="A45" s="10">
        <v>40</v>
      </c>
      <c r="B45" s="11" t="s">
        <v>47</v>
      </c>
      <c r="C45" s="9">
        <v>216087</v>
      </c>
      <c r="D45" s="9">
        <v>0</v>
      </c>
      <c r="E45" s="9">
        <f t="shared" si="0"/>
        <v>216087</v>
      </c>
    </row>
    <row r="46" spans="1:5" x14ac:dyDescent="0.2">
      <c r="A46" s="10">
        <v>41</v>
      </c>
      <c r="B46" s="11" t="s">
        <v>48</v>
      </c>
      <c r="C46" s="9">
        <v>10511121</v>
      </c>
      <c r="D46" s="9">
        <v>485048</v>
      </c>
      <c r="E46" s="9">
        <f t="shared" si="0"/>
        <v>10996169</v>
      </c>
    </row>
    <row r="47" spans="1:5" x14ac:dyDescent="0.2">
      <c r="A47" s="10">
        <v>42</v>
      </c>
      <c r="B47" s="11" t="s">
        <v>49</v>
      </c>
      <c r="C47" s="9">
        <v>4813692</v>
      </c>
      <c r="D47" s="9">
        <v>652004</v>
      </c>
      <c r="E47" s="9">
        <f t="shared" si="0"/>
        <v>5465696</v>
      </c>
    </row>
    <row r="48" spans="1:5" x14ac:dyDescent="0.2">
      <c r="A48" s="10">
        <v>43</v>
      </c>
      <c r="B48" s="11" t="s">
        <v>50</v>
      </c>
      <c r="C48" s="9">
        <v>1287481</v>
      </c>
      <c r="D48" s="9">
        <v>0</v>
      </c>
      <c r="E48" s="9">
        <f t="shared" si="0"/>
        <v>1287481</v>
      </c>
    </row>
    <row r="49" spans="1:5" x14ac:dyDescent="0.2">
      <c r="A49" s="10">
        <v>44</v>
      </c>
      <c r="B49" s="11" t="s">
        <v>51</v>
      </c>
      <c r="C49" s="9">
        <v>665868</v>
      </c>
      <c r="D49" s="9">
        <v>0</v>
      </c>
      <c r="E49" s="9">
        <f t="shared" si="0"/>
        <v>665868</v>
      </c>
    </row>
    <row r="50" spans="1:5" x14ac:dyDescent="0.2">
      <c r="A50" s="10">
        <v>45</v>
      </c>
      <c r="B50" s="11" t="s">
        <v>52</v>
      </c>
      <c r="C50" s="9">
        <v>281165</v>
      </c>
      <c r="D50" s="9">
        <v>0</v>
      </c>
      <c r="E50" s="9">
        <f t="shared" si="0"/>
        <v>281165</v>
      </c>
    </row>
    <row r="51" spans="1:5" x14ac:dyDescent="0.2">
      <c r="A51" s="10">
        <v>46</v>
      </c>
      <c r="B51" s="11" t="s">
        <v>53</v>
      </c>
      <c r="C51" s="9">
        <v>2938989</v>
      </c>
      <c r="D51" s="9">
        <v>653351</v>
      </c>
      <c r="E51" s="9">
        <f t="shared" si="0"/>
        <v>3592340</v>
      </c>
    </row>
    <row r="52" spans="1:5" x14ac:dyDescent="0.2">
      <c r="A52" s="10">
        <v>47</v>
      </c>
      <c r="B52" s="11" t="s">
        <v>54</v>
      </c>
      <c r="C52" s="9">
        <v>0</v>
      </c>
      <c r="D52" s="9">
        <v>0</v>
      </c>
      <c r="E52" s="9">
        <f t="shared" si="0"/>
        <v>0</v>
      </c>
    </row>
    <row r="53" spans="1:5" x14ac:dyDescent="0.2">
      <c r="A53" s="10">
        <v>48</v>
      </c>
      <c r="B53" s="11" t="s">
        <v>55</v>
      </c>
      <c r="C53" s="9">
        <v>34889964</v>
      </c>
      <c r="D53" s="9">
        <v>637853</v>
      </c>
      <c r="E53" s="9">
        <f t="shared" si="0"/>
        <v>35527817</v>
      </c>
    </row>
    <row r="54" spans="1:5" x14ac:dyDescent="0.2">
      <c r="A54" s="10">
        <v>49</v>
      </c>
      <c r="B54" s="11" t="s">
        <v>56</v>
      </c>
      <c r="C54" s="9">
        <v>10225358</v>
      </c>
      <c r="D54" s="9">
        <v>295218</v>
      </c>
      <c r="E54" s="9">
        <f t="shared" si="0"/>
        <v>10520576</v>
      </c>
    </row>
    <row r="55" spans="1:5" x14ac:dyDescent="0.2">
      <c r="A55" s="10">
        <v>50</v>
      </c>
      <c r="B55" s="11" t="s">
        <v>57</v>
      </c>
      <c r="C55" s="9">
        <v>22181585</v>
      </c>
      <c r="D55" s="9">
        <v>0</v>
      </c>
      <c r="E55" s="9">
        <f t="shared" si="0"/>
        <v>22181585</v>
      </c>
    </row>
    <row r="56" spans="1:5" x14ac:dyDescent="0.2">
      <c r="A56" s="10">
        <v>51</v>
      </c>
      <c r="B56" s="11" t="s">
        <v>58</v>
      </c>
      <c r="C56" s="9">
        <v>3736944</v>
      </c>
      <c r="D56" s="9">
        <v>0</v>
      </c>
      <c r="E56" s="9">
        <f t="shared" si="0"/>
        <v>3736944</v>
      </c>
    </row>
    <row r="57" spans="1:5" x14ac:dyDescent="0.2">
      <c r="A57" s="10">
        <v>52</v>
      </c>
      <c r="B57" s="11" t="s">
        <v>59</v>
      </c>
      <c r="C57" s="9">
        <v>28354031</v>
      </c>
      <c r="D57" s="9">
        <v>1616797</v>
      </c>
      <c r="E57" s="9">
        <f t="shared" si="0"/>
        <v>29970828</v>
      </c>
    </row>
    <row r="58" spans="1:5" x14ac:dyDescent="0.2">
      <c r="A58" s="10">
        <v>53</v>
      </c>
      <c r="B58" s="11" t="s">
        <v>60</v>
      </c>
      <c r="C58" s="9">
        <v>10529023</v>
      </c>
      <c r="D58" s="9">
        <v>1056734</v>
      </c>
      <c r="E58" s="9">
        <f t="shared" si="0"/>
        <v>11585757</v>
      </c>
    </row>
    <row r="59" spans="1:5" x14ac:dyDescent="0.2">
      <c r="A59" s="10">
        <v>54</v>
      </c>
      <c r="B59" s="11" t="s">
        <v>61</v>
      </c>
      <c r="C59" s="9">
        <v>0</v>
      </c>
      <c r="D59" s="9">
        <v>0</v>
      </c>
      <c r="E59" s="9">
        <f t="shared" si="0"/>
        <v>0</v>
      </c>
    </row>
    <row r="60" spans="1:5" x14ac:dyDescent="0.2">
      <c r="A60" s="10">
        <v>55</v>
      </c>
      <c r="B60" s="11" t="s">
        <v>62</v>
      </c>
      <c r="C60" s="9">
        <v>4737030</v>
      </c>
      <c r="D60" s="9">
        <v>687460</v>
      </c>
      <c r="E60" s="9">
        <f t="shared" si="0"/>
        <v>5424490</v>
      </c>
    </row>
    <row r="61" spans="1:5" x14ac:dyDescent="0.2">
      <c r="A61" s="10">
        <v>56</v>
      </c>
      <c r="B61" s="11" t="s">
        <v>63</v>
      </c>
      <c r="C61" s="9">
        <v>0</v>
      </c>
      <c r="D61" s="9">
        <v>0</v>
      </c>
      <c r="E61" s="9">
        <f t="shared" si="0"/>
        <v>0</v>
      </c>
    </row>
    <row r="62" spans="1:5" x14ac:dyDescent="0.2">
      <c r="A62" s="10">
        <v>57</v>
      </c>
      <c r="B62" s="11" t="s">
        <v>64</v>
      </c>
      <c r="C62" s="9">
        <v>2549536</v>
      </c>
      <c r="D62" s="9">
        <v>552014</v>
      </c>
      <c r="E62" s="9">
        <f t="shared" si="0"/>
        <v>3101550</v>
      </c>
    </row>
    <row r="63" spans="1:5" x14ac:dyDescent="0.2">
      <c r="A63" s="10">
        <v>58</v>
      </c>
      <c r="B63" s="11" t="s">
        <v>65</v>
      </c>
      <c r="C63" s="9">
        <v>11211772</v>
      </c>
      <c r="D63" s="9">
        <v>523613</v>
      </c>
      <c r="E63" s="9">
        <f t="shared" si="0"/>
        <v>11735385</v>
      </c>
    </row>
    <row r="64" spans="1:5" x14ac:dyDescent="0.2">
      <c r="A64" s="10">
        <v>59</v>
      </c>
      <c r="B64" s="11" t="s">
        <v>66</v>
      </c>
      <c r="C64" s="9">
        <v>0</v>
      </c>
      <c r="D64" s="9">
        <v>0</v>
      </c>
      <c r="E64" s="9">
        <f t="shared" si="0"/>
        <v>0</v>
      </c>
    </row>
    <row r="65" spans="1:5" x14ac:dyDescent="0.2">
      <c r="A65" s="10">
        <v>60</v>
      </c>
      <c r="B65" s="11" t="s">
        <v>67</v>
      </c>
      <c r="C65" s="9">
        <v>236969</v>
      </c>
      <c r="D65" s="9">
        <v>0</v>
      </c>
      <c r="E65" s="9">
        <f t="shared" si="0"/>
        <v>236969</v>
      </c>
    </row>
    <row r="66" spans="1:5" x14ac:dyDescent="0.2">
      <c r="A66" s="10">
        <v>61</v>
      </c>
      <c r="B66" s="11" t="s">
        <v>68</v>
      </c>
      <c r="C66" s="9">
        <v>4129141</v>
      </c>
      <c r="D66" s="9">
        <v>414162</v>
      </c>
      <c r="E66" s="9">
        <f t="shared" si="0"/>
        <v>4543303</v>
      </c>
    </row>
    <row r="67" spans="1:5" x14ac:dyDescent="0.2">
      <c r="A67" s="10">
        <v>62</v>
      </c>
      <c r="B67" s="11" t="s">
        <v>69</v>
      </c>
      <c r="C67" s="9">
        <v>3850082</v>
      </c>
      <c r="D67" s="9">
        <v>592468</v>
      </c>
      <c r="E67" s="9">
        <f t="shared" si="0"/>
        <v>4442550</v>
      </c>
    </row>
    <row r="68" spans="1:5" x14ac:dyDescent="0.2">
      <c r="A68" s="10">
        <v>63</v>
      </c>
      <c r="B68" s="11" t="s">
        <v>70</v>
      </c>
      <c r="C68" s="9">
        <v>218428</v>
      </c>
      <c r="D68" s="9">
        <v>0</v>
      </c>
      <c r="E68" s="9">
        <f t="shared" si="0"/>
        <v>218428</v>
      </c>
    </row>
    <row r="69" spans="1:5" x14ac:dyDescent="0.2">
      <c r="A69" s="10">
        <v>64</v>
      </c>
      <c r="B69" s="11" t="s">
        <v>71</v>
      </c>
      <c r="C69" s="9">
        <v>0</v>
      </c>
      <c r="D69" s="9">
        <v>0</v>
      </c>
      <c r="E69" s="9">
        <f t="shared" si="0"/>
        <v>0</v>
      </c>
    </row>
    <row r="70" spans="1:5" x14ac:dyDescent="0.2">
      <c r="A70" s="10">
        <v>65</v>
      </c>
      <c r="B70" s="11" t="s">
        <v>72</v>
      </c>
      <c r="C70" s="9">
        <v>220887</v>
      </c>
      <c r="D70" s="9">
        <v>0</v>
      </c>
      <c r="E70" s="9">
        <f t="shared" ref="E70:E72" si="1">SUM(C70:D70)</f>
        <v>220887</v>
      </c>
    </row>
    <row r="71" spans="1:5" x14ac:dyDescent="0.2">
      <c r="A71" s="10">
        <v>66</v>
      </c>
      <c r="B71" s="11" t="s">
        <v>73</v>
      </c>
      <c r="C71" s="9">
        <v>1676238</v>
      </c>
      <c r="D71" s="9">
        <v>353502</v>
      </c>
      <c r="E71" s="9">
        <f t="shared" si="1"/>
        <v>2029740</v>
      </c>
    </row>
    <row r="72" spans="1:5" ht="13.5" thickBot="1" x14ac:dyDescent="0.25">
      <c r="A72" s="12">
        <v>67</v>
      </c>
      <c r="B72" s="13" t="s">
        <v>74</v>
      </c>
      <c r="C72" s="14">
        <v>4489307</v>
      </c>
      <c r="D72" s="14">
        <v>359719</v>
      </c>
      <c r="E72" s="14">
        <f t="shared" si="1"/>
        <v>4849026</v>
      </c>
    </row>
    <row r="73" spans="1:5" ht="15.75" thickBot="1" x14ac:dyDescent="0.3">
      <c r="A73" s="15"/>
      <c r="B73" s="15" t="s">
        <v>75</v>
      </c>
      <c r="C73" s="16">
        <f>SUM(C6:C72)</f>
        <v>473509975</v>
      </c>
      <c r="D73" s="16">
        <f>SUM(D6:D72)</f>
        <v>20000000</v>
      </c>
      <c r="E73" s="16">
        <f>SUM(E6:E72)</f>
        <v>493509975</v>
      </c>
    </row>
    <row r="75" spans="1:5" x14ac:dyDescent="0.2">
      <c r="A75" s="4" t="s">
        <v>76</v>
      </c>
    </row>
    <row r="76" spans="1:5" x14ac:dyDescent="0.2">
      <c r="A76" s="4" t="s">
        <v>77</v>
      </c>
    </row>
    <row r="77" spans="1:5" ht="12" customHeight="1" x14ac:dyDescent="0.2">
      <c r="A77" s="4" t="s">
        <v>78</v>
      </c>
    </row>
  </sheetData>
  <printOptions horizontalCentered="1"/>
  <pageMargins left="0.7" right="0.7" top="0.75" bottom="0.75" header="0.3" footer="0.3"/>
  <pageSetup fitToHeight="2" orientation="portrait" r:id="rId1"/>
  <headerFooter>
    <oddFooter>&amp;C&amp;10Page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Total Funds by Agency</vt:lpstr>
      <vt:lpstr>district_3</vt:lpstr>
      <vt:lpstr>district_number_2</vt:lpstr>
      <vt:lpstr>PIPELINE__b</vt:lpstr>
      <vt:lpstr>'Total Funds by Agency'!Print_Titles</vt:lpstr>
      <vt:lpstr>TOTAL</vt:lpstr>
      <vt:lpstr>Workforce_Development__a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Jeungeun</dc:creator>
  <cp:lastModifiedBy>Kim, Jeungeun</cp:lastModifiedBy>
  <cp:lastPrinted>2026-06-04T16:50:41Z</cp:lastPrinted>
  <dcterms:created xsi:type="dcterms:W3CDTF">2026-06-04T16:42:52Z</dcterms:created>
  <dcterms:modified xsi:type="dcterms:W3CDTF">2026-06-10T12:51:38Z</dcterms:modified>
</cp:coreProperties>
</file>