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updateLinks="never"/>
  <mc:AlternateContent xmlns:mc="http://schemas.openxmlformats.org/markup-compatibility/2006">
    <mc:Choice Requires="x15">
      <x15ac:absPath xmlns:x15ac="http://schemas.microsoft.com/office/spreadsheetml/2010/11/ac" url="https://floridadoe-my.sharepoint.com/personal/andreas_hinsch_fldoe_org/Documents/Desktop/"/>
    </mc:Choice>
  </mc:AlternateContent>
  <xr:revisionPtr revIDLastSave="57" documentId="13_ncr:1_{0566DE2C-5687-43BB-A537-D946CA0F00E0}" xr6:coauthVersionLast="47" xr6:coauthVersionMax="47" xr10:uidLastSave="{EEA73F94-32E9-476D-AB77-3DE66DE1F977}"/>
  <bookViews>
    <workbookView xWindow="-28920" yWindow="-120" windowWidth="29040" windowHeight="15720" xr2:uid="{00000000-000D-0000-FFFF-FFFF00000000}"/>
  </bookViews>
  <sheets>
    <sheet name="Appendix" sheetId="19" r:id="rId1"/>
    <sheet name="Historic Changes_Additions" sheetId="18" r:id="rId2"/>
    <sheet name="Historic Changes_Inactive" sheetId="20" r:id="rId3"/>
    <sheet name="Historic Changes_Other Edits" sheetId="21" r:id="rId4"/>
    <sheet name="Appendix!" sheetId="1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Appendix!$A$4:$W$77</definedName>
    <definedName name="_xlnm._FilterDatabase" localSheetId="4" hidden="1">'Appendix!'!$A$4:$AD$644</definedName>
    <definedName name="_xlnm._FilterDatabase" localSheetId="1" hidden="1">'Historic Changes_Additions'!$A$4:$K$4</definedName>
    <definedName name="AddPro">'Historic Changes_Other Edits'!$E$4</definedName>
    <definedName name="Addre">'Historic Changes_Inactive'!$E$4</definedName>
    <definedName name="Cancelled_Date">Appendix!$V$4</definedName>
    <definedName name="CitCont">'Historic Changes_Other Edits'!$F$4</definedName>
    <definedName name="Con">'Historic Changes_Inactive'!$F$4</definedName>
    <definedName name="Contact_Cit">'Historic Changes_Additions'!$F$4</definedName>
    <definedName name="Contact_City">Appendix!$O$4</definedName>
    <definedName name="Contact_Zip_Code">Appendix!$P$4</definedName>
    <definedName name="ContactZipCode__">'Historic Changes_Other Edits'!$G$4</definedName>
    <definedName name="ConZipCode">'Historic Changes_Inactive'!$G$4</definedName>
    <definedName name="Count_">'Historic Changes_Inactive'!$H$4</definedName>
    <definedName name="County">Appendix!$Q$4</definedName>
    <definedName name="County_">'Historic Changes_Additions'!$H$4</definedName>
    <definedName name="County__">'Historic Changes_Other Edits'!$H$4</definedName>
    <definedName name="Date___Updated">'Historic Changes_Other Edits'!$L$4</definedName>
    <definedName name="Date_Updated">'Historic Changes_Additions'!$K$4</definedName>
    <definedName name="DateCancel">'Historic Changes_Inactive'!$J$4</definedName>
    <definedName name="DateUpdated">'Historic Changes_Inactive'!$K$4</definedName>
    <definedName name="FDOE_Program">Appendix!$K$4</definedName>
    <definedName name="FDOE_Program_Number">Appendix!$L$4</definedName>
    <definedName name="FDOE_USDOL_Program_Code_of__Program_Sponsor">Appendix!$J$4</definedName>
    <definedName name="In__">'Historic Changes_Other Edits'!$J$4</definedName>
    <definedName name="Inactive_Date">'Historic Changes_Additions'!$J$4</definedName>
    <definedName name="LEA_Partnership">Appendix!$S$4</definedName>
    <definedName name="Notes">Appendix!$W$4</definedName>
    <definedName name="Notes__">'Historic Changes_Other Edits'!$K$4</definedName>
    <definedName name="NumProg">'Historic Changes_Other Edits'!$C$4</definedName>
    <definedName name="Occupation_Trade">Appendix!$D$4</definedName>
    <definedName name="Pre_appr">Appendix!$R$4</definedName>
    <definedName name="Prgn">'Historic Changes_Inactive'!$C$4</definedName>
    <definedName name="_xlnm.Print_Area" localSheetId="4">'Appendix!'!$A$4:$AB$170</definedName>
    <definedName name="_xlnm.Print_Titles" localSheetId="4">'Appendix!'!$1:$4</definedName>
    <definedName name="Prog__">'Historic Changes_Other Edits'!$I$4</definedName>
    <definedName name="Prog_Address">'Historic Changes_Additions'!$E$4</definedName>
    <definedName name="Program_Address">Appendix!$N$4</definedName>
    <definedName name="Program_Length">Appendix!$E$4</definedName>
    <definedName name="Program_Number">'Historic Changes_Additions'!$C$4</definedName>
    <definedName name="Program_Number__USDOL_or_Florida_Preapprenticeship">Appendix!$C$4</definedName>
    <definedName name="Program_Sponsor_Code">Appendix!$A$4</definedName>
    <definedName name="Program_Sponsor_of_Preapprenticeship_Program">Appendix!$I$4</definedName>
    <definedName name="Program_stat">'Historic Changes_Additions'!$I$4</definedName>
    <definedName name="Program_Status">Appendix!$U$4</definedName>
    <definedName name="Program_Type">Appendix!$H$4</definedName>
    <definedName name="ProgStatus">'Historic Changes_Inactive'!$I$4</definedName>
    <definedName name="Re">'Historic Changes_Inactive'!$D$4</definedName>
    <definedName name="Reg">'Historic Changes_Additions'!$D$4</definedName>
    <definedName name="Region">Appendix!$M$4</definedName>
    <definedName name="Registered_program">'Historic Changes_Additions'!$B$4</definedName>
    <definedName name="Registered_Program_Name">Appendix!$B$4</definedName>
    <definedName name="RegisteredProgName">'Historic Changes_Other Edits'!$B$4</definedName>
    <definedName name="Registration_Date">Appendix!$T$4</definedName>
    <definedName name="Regoi">'Historic Changes_Other Edits'!$D$4</definedName>
    <definedName name="Regpnam">'Historic Changes_Inactive'!$B$4</definedName>
    <definedName name="Total_RTI_Clock_Hours">Appendix!$F$4</definedName>
    <definedName name="Total_RTI_Credit_Hours">Appendix!$G$4</definedName>
    <definedName name="Un_Co">'Historic Changes_Other Edits'!$A$4</definedName>
    <definedName name="Uniq">'Historic Changes_Inactive'!$A$4</definedName>
    <definedName name="Unique_Code_for_Sponsor">'Historic Changes_Additions'!$A$4</definedName>
    <definedName name="Zipcode">'Historic Changes_Additions'!$G$4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19" l="1"/>
  <c r="G34" i="19"/>
  <c r="G38" i="19"/>
  <c r="G40" i="19"/>
  <c r="G36" i="19"/>
  <c r="G39" i="19"/>
  <c r="G32" i="19"/>
  <c r="G33" i="19"/>
  <c r="G41" i="19"/>
  <c r="G37" i="19"/>
  <c r="G42" i="19"/>
  <c r="G53" i="19"/>
  <c r="G71" i="19"/>
  <c r="G73" i="19"/>
  <c r="G72" i="19"/>
  <c r="G75" i="19"/>
  <c r="G74" i="19"/>
  <c r="G77" i="19"/>
  <c r="G76" i="19"/>
  <c r="G54" i="19"/>
  <c r="A530" i="1"/>
  <c r="A531" i="1"/>
  <c r="A532" i="1"/>
  <c r="A533" i="1"/>
  <c r="A534" i="1"/>
  <c r="A535" i="1"/>
  <c r="A536" i="1"/>
  <c r="A537" i="1"/>
  <c r="A538" i="1"/>
  <c r="A539" i="1"/>
  <c r="A540" i="1"/>
  <c r="A541" i="1"/>
  <c r="A494" i="1"/>
  <c r="A495" i="1"/>
  <c r="A525" i="1"/>
  <c r="A526" i="1"/>
  <c r="A527" i="1"/>
  <c r="A528" i="1"/>
  <c r="A529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440" i="1"/>
  <c r="A441" i="1"/>
  <c r="A442" i="1"/>
  <c r="A443" i="1"/>
  <c r="A444" i="1"/>
  <c r="A234" i="1"/>
  <c r="A235" i="1"/>
  <c r="A236" i="1"/>
  <c r="A163" i="1"/>
  <c r="A153" i="1"/>
  <c r="A154" i="1"/>
  <c r="A155" i="1"/>
  <c r="A156" i="1"/>
  <c r="A157" i="1"/>
  <c r="A158" i="1"/>
  <c r="A159" i="1"/>
  <c r="A160" i="1"/>
  <c r="A161" i="1"/>
  <c r="A151" i="1"/>
  <c r="A152" i="1"/>
  <c r="A162" i="1"/>
  <c r="A28" i="1"/>
  <c r="A132" i="1"/>
  <c r="A479" i="1"/>
  <c r="A480" i="1"/>
  <c r="A469" i="1"/>
  <c r="A470" i="1"/>
  <c r="A465" i="1"/>
  <c r="A466" i="1"/>
  <c r="A467" i="1"/>
  <c r="A458" i="1"/>
  <c r="A459" i="1"/>
  <c r="A437" i="1"/>
  <c r="A430" i="1"/>
  <c r="A423" i="1"/>
  <c r="A424" i="1"/>
  <c r="A425" i="1"/>
  <c r="A426" i="1"/>
  <c r="A419" i="1"/>
  <c r="A417" i="1"/>
  <c r="A412" i="1"/>
  <c r="A413" i="1"/>
  <c r="A414" i="1"/>
  <c r="A410" i="1"/>
  <c r="A402" i="1"/>
  <c r="A403" i="1"/>
  <c r="A404" i="1"/>
  <c r="A405" i="1"/>
  <c r="A406" i="1"/>
  <c r="A396" i="1"/>
  <c r="A397" i="1"/>
  <c r="A398" i="1"/>
  <c r="A399" i="1"/>
  <c r="A388" i="1"/>
  <c r="A389" i="1"/>
  <c r="A390" i="1"/>
  <c r="A387" i="1"/>
  <c r="A381" i="1"/>
  <c r="A382" i="1"/>
  <c r="A383" i="1"/>
  <c r="A384" i="1"/>
  <c r="A385" i="1"/>
  <c r="A377" i="1"/>
  <c r="A378" i="1"/>
  <c r="A374" i="1"/>
  <c r="A375" i="1"/>
  <c r="A372" i="1"/>
  <c r="A369" i="1"/>
  <c r="A370" i="1"/>
  <c r="A365" i="1"/>
  <c r="A366" i="1"/>
  <c r="A367" i="1"/>
  <c r="A363" i="1"/>
  <c r="A360" i="1"/>
  <c r="A353" i="1"/>
  <c r="A354" i="1"/>
  <c r="A355" i="1"/>
  <c r="A349" i="1"/>
  <c r="A341" i="1"/>
  <c r="A342" i="1"/>
  <c r="A325" i="1"/>
  <c r="A326" i="1"/>
  <c r="A327" i="1"/>
  <c r="A328" i="1"/>
  <c r="A329" i="1"/>
  <c r="A330" i="1"/>
  <c r="A331" i="1"/>
  <c r="A332" i="1"/>
  <c r="A333" i="1"/>
  <c r="A334" i="1"/>
  <c r="A315" i="1"/>
  <c r="A307" i="1"/>
  <c r="A308" i="1"/>
  <c r="A309" i="1"/>
  <c r="A310" i="1"/>
  <c r="A311" i="1"/>
  <c r="A297" i="1"/>
  <c r="A298" i="1"/>
  <c r="A299" i="1"/>
  <c r="A294" i="1"/>
  <c r="A295" i="1"/>
  <c r="A285" i="1"/>
  <c r="A286" i="1"/>
  <c r="A287" i="1"/>
  <c r="A288" i="1"/>
  <c r="A289" i="1"/>
  <c r="A290" i="1"/>
  <c r="A291" i="1"/>
  <c r="A276" i="1"/>
  <c r="A277" i="1"/>
  <c r="A278" i="1"/>
  <c r="A279" i="1"/>
  <c r="A280" i="1"/>
  <c r="A281" i="1"/>
  <c r="A282" i="1"/>
  <c r="A268" i="1"/>
  <c r="A269" i="1"/>
  <c r="A263" i="1"/>
  <c r="A264" i="1"/>
  <c r="A260" i="1"/>
  <c r="A256" i="1"/>
  <c r="A251" i="1"/>
  <c r="A252" i="1"/>
  <c r="A253" i="1"/>
  <c r="A247" i="1"/>
  <c r="A248" i="1"/>
  <c r="A249" i="1"/>
  <c r="A245" i="1"/>
  <c r="A242" i="1"/>
  <c r="A243" i="1"/>
  <c r="A227" i="1"/>
  <c r="A228" i="1"/>
  <c r="A224" i="1"/>
  <c r="A225" i="1"/>
  <c r="A210" i="1"/>
  <c r="A211" i="1"/>
  <c r="A198" i="1"/>
  <c r="A199" i="1"/>
  <c r="A200" i="1"/>
  <c r="A201" i="1"/>
  <c r="A202" i="1"/>
  <c r="A203" i="1"/>
  <c r="A190" i="1"/>
  <c r="A191" i="1"/>
  <c r="A192" i="1"/>
  <c r="A177" i="1"/>
  <c r="A171" i="1"/>
  <c r="A172" i="1"/>
  <c r="A168" i="1"/>
  <c r="A144" i="1"/>
  <c r="A139" i="1"/>
  <c r="A130" i="1"/>
  <c r="A131" i="1"/>
  <c r="A126" i="1"/>
  <c r="A119" i="1"/>
  <c r="A120" i="1"/>
  <c r="A109" i="1"/>
  <c r="A110" i="1"/>
  <c r="A111" i="1"/>
  <c r="A105" i="1"/>
  <c r="A102" i="1"/>
  <c r="A97" i="1"/>
  <c r="A98" i="1"/>
  <c r="A99" i="1"/>
  <c r="A87" i="1"/>
  <c r="A88" i="1"/>
  <c r="A89" i="1"/>
  <c r="A90" i="1"/>
  <c r="A91" i="1"/>
  <c r="A92" i="1"/>
  <c r="A93" i="1"/>
  <c r="A82" i="1"/>
  <c r="A83" i="1"/>
  <c r="A84" i="1"/>
  <c r="A85" i="1"/>
  <c r="A78" i="1"/>
  <c r="A79" i="1"/>
  <c r="A75" i="1"/>
  <c r="A73" i="1"/>
  <c r="A69" i="1"/>
  <c r="A66" i="1"/>
  <c r="A67" i="1"/>
  <c r="A58" i="1"/>
  <c r="A55" i="1"/>
  <c r="A56" i="1"/>
  <c r="A52" i="1"/>
  <c r="A48" i="1"/>
  <c r="A49" i="1"/>
  <c r="A50" i="1"/>
  <c r="A37" i="1"/>
  <c r="A32" i="1"/>
  <c r="A31" i="1"/>
  <c r="A30" i="1"/>
  <c r="A29" i="1"/>
  <c r="A27" i="1"/>
  <c r="A26" i="1"/>
  <c r="A21" i="1"/>
  <c r="A20" i="1"/>
  <c r="A19" i="1"/>
  <c r="A18" i="1"/>
  <c r="A16" i="1"/>
  <c r="A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146" i="1"/>
  <c r="A150" i="1"/>
  <c r="A149" i="1"/>
  <c r="A148" i="1"/>
  <c r="A147" i="1"/>
  <c r="A145" i="1"/>
  <c r="A143" i="1"/>
  <c r="A142" i="1"/>
  <c r="A141" i="1"/>
  <c r="A140" i="1"/>
  <c r="A138" i="1"/>
  <c r="A137" i="1"/>
  <c r="A136" i="1"/>
  <c r="A135" i="1"/>
  <c r="A134" i="1"/>
  <c r="A133" i="1"/>
  <c r="A274" i="1"/>
  <c r="A474" i="1"/>
  <c r="A129" i="1"/>
  <c r="A39" i="1"/>
  <c r="A38" i="1"/>
  <c r="A33" i="1"/>
  <c r="A35" i="1"/>
  <c r="A40" i="1"/>
  <c r="A36" i="1"/>
  <c r="A43" i="1"/>
  <c r="A42" i="1"/>
  <c r="A41" i="1"/>
  <c r="A45" i="1"/>
  <c r="A46" i="1"/>
  <c r="A47" i="1"/>
  <c r="A44" i="1"/>
  <c r="A51" i="1"/>
  <c r="A53" i="1"/>
  <c r="A60" i="1"/>
  <c r="A63" i="1"/>
  <c r="A62" i="1"/>
  <c r="A64" i="1"/>
  <c r="A59" i="1"/>
  <c r="A65" i="1"/>
  <c r="A57" i="1"/>
  <c r="A68" i="1"/>
  <c r="A61" i="1"/>
  <c r="A54" i="1"/>
  <c r="A71" i="1"/>
  <c r="A70" i="1"/>
  <c r="A72" i="1"/>
  <c r="A74" i="1"/>
  <c r="A76" i="1"/>
  <c r="A80" i="1"/>
  <c r="A81" i="1"/>
  <c r="A86" i="1"/>
  <c r="A77" i="1"/>
  <c r="A94" i="1"/>
  <c r="A95" i="1"/>
  <c r="A96" i="1"/>
  <c r="A100" i="1"/>
  <c r="A101" i="1"/>
  <c r="A103" i="1"/>
  <c r="A104" i="1"/>
  <c r="A106" i="1"/>
  <c r="A107" i="1"/>
  <c r="A108" i="1"/>
  <c r="A112" i="1"/>
  <c r="A114" i="1"/>
  <c r="A113" i="1"/>
  <c r="A115" i="1"/>
  <c r="A116" i="1"/>
  <c r="A117" i="1"/>
  <c r="A118" i="1"/>
  <c r="A121" i="1"/>
  <c r="A122" i="1"/>
  <c r="A123" i="1"/>
  <c r="A124" i="1"/>
  <c r="A125" i="1"/>
  <c r="A127" i="1"/>
  <c r="A128" i="1"/>
  <c r="A34" i="1"/>
  <c r="A14" i="1"/>
  <c r="A22" i="1"/>
  <c r="A24" i="1"/>
  <c r="A23" i="1"/>
  <c r="A15" i="1"/>
  <c r="A240" i="1"/>
  <c r="A241" i="1"/>
  <c r="A359" i="1"/>
  <c r="A244" i="1"/>
  <c r="A362" i="1"/>
  <c r="A246" i="1"/>
  <c r="A361" i="1"/>
  <c r="A250" i="1"/>
  <c r="A364" i="1"/>
  <c r="A254" i="1"/>
  <c r="A371" i="1"/>
  <c r="A368" i="1"/>
  <c r="A255" i="1"/>
  <c r="A373" i="1"/>
  <c r="A376" i="1"/>
  <c r="A257" i="1"/>
  <c r="A258" i="1"/>
  <c r="A259" i="1"/>
  <c r="A379" i="1"/>
  <c r="A261" i="1"/>
  <c r="A380" i="1"/>
  <c r="A262" i="1"/>
  <c r="A386" i="1"/>
  <c r="A391" i="1"/>
  <c r="A265" i="1"/>
  <c r="A392" i="1"/>
  <c r="A267" i="1"/>
  <c r="A266" i="1"/>
  <c r="A270" i="1"/>
  <c r="A271" i="1"/>
  <c r="A393" i="1"/>
  <c r="A272" i="1"/>
  <c r="A273" i="1"/>
  <c r="A394" i="1"/>
  <c r="A275" i="1"/>
  <c r="A395" i="1"/>
  <c r="A283" i="1"/>
  <c r="A284" i="1"/>
  <c r="A400" i="1"/>
  <c r="A292" i="1"/>
  <c r="A293" i="1"/>
  <c r="A401" i="1"/>
  <c r="A296" i="1"/>
  <c r="A301" i="1"/>
  <c r="A300" i="1"/>
  <c r="A302" i="1"/>
  <c r="A303" i="1"/>
  <c r="A407" i="1"/>
  <c r="A408" i="1"/>
  <c r="A304" i="1"/>
  <c r="A409" i="1"/>
  <c r="A305" i="1"/>
  <c r="A312" i="1"/>
  <c r="A306" i="1"/>
  <c r="A415" i="1"/>
  <c r="A313" i="1"/>
  <c r="A411" i="1"/>
  <c r="A316" i="1"/>
  <c r="A314" i="1"/>
  <c r="A416" i="1"/>
  <c r="A317" i="1"/>
  <c r="A321" i="1"/>
  <c r="A418" i="1"/>
  <c r="A318" i="1"/>
  <c r="A322" i="1"/>
  <c r="A319" i="1"/>
  <c r="A320" i="1"/>
  <c r="A323" i="1"/>
  <c r="A339" i="1"/>
  <c r="A324" i="1"/>
  <c r="A340" i="1"/>
  <c r="A343" i="1"/>
  <c r="A420" i="1"/>
  <c r="A335" i="1"/>
  <c r="A336" i="1"/>
  <c r="A337" i="1"/>
  <c r="A338" i="1"/>
  <c r="A344" i="1"/>
  <c r="A345" i="1"/>
  <c r="A422" i="1"/>
  <c r="A421" i="1"/>
  <c r="A347" i="1"/>
  <c r="A346" i="1"/>
  <c r="A427" i="1"/>
  <c r="A348" i="1"/>
  <c r="A428" i="1"/>
  <c r="A350" i="1"/>
  <c r="A164" i="1"/>
  <c r="A165" i="1"/>
  <c r="A166" i="1"/>
  <c r="A167" i="1"/>
  <c r="A169" i="1"/>
  <c r="A170" i="1"/>
  <c r="A173" i="1"/>
  <c r="A174" i="1"/>
  <c r="A175" i="1"/>
  <c r="A176" i="1"/>
  <c r="A178" i="1"/>
  <c r="A179" i="1"/>
  <c r="A180" i="1"/>
  <c r="A181" i="1"/>
  <c r="A182" i="1"/>
  <c r="A183" i="1"/>
  <c r="A184" i="1"/>
  <c r="A447" i="1"/>
  <c r="A238" i="1"/>
  <c r="A204" i="1"/>
  <c r="A187" i="1"/>
  <c r="A188" i="1"/>
  <c r="A429" i="1"/>
  <c r="A431" i="1"/>
  <c r="A476" i="1"/>
  <c r="A454" i="1"/>
  <c r="A219" i="1"/>
  <c r="A460" i="1"/>
  <c r="A448" i="1"/>
  <c r="A189" i="1"/>
  <c r="A455" i="1"/>
  <c r="A205" i="1"/>
  <c r="A193" i="1"/>
  <c r="A432" i="1"/>
  <c r="A461" i="1"/>
  <c r="A220" i="1"/>
  <c r="A456" i="1"/>
  <c r="A194" i="1"/>
  <c r="A197" i="1"/>
  <c r="A433" i="1"/>
  <c r="A449" i="1"/>
  <c r="A221" i="1"/>
  <c r="A450" i="1"/>
  <c r="A206" i="1"/>
  <c r="A434" i="1"/>
  <c r="A435" i="1"/>
  <c r="A195" i="1"/>
  <c r="A436" i="1"/>
  <c r="A207" i="1"/>
  <c r="A462" i="1"/>
  <c r="A463" i="1"/>
  <c r="A464" i="1"/>
  <c r="A196" i="1"/>
  <c r="A208" i="1"/>
  <c r="A185" i="1"/>
  <c r="A209" i="1"/>
  <c r="A186" i="1"/>
  <c r="A351" i="1"/>
  <c r="A352" i="1"/>
  <c r="A356" i="1"/>
  <c r="A357" i="1"/>
  <c r="A457" i="1"/>
  <c r="A468" i="1"/>
  <c r="A358" i="1"/>
  <c r="A222" i="1"/>
  <c r="A212" i="1"/>
  <c r="A452" i="1"/>
  <c r="A451" i="1"/>
  <c r="A223" i="1"/>
  <c r="A213" i="1"/>
  <c r="A226" i="1"/>
  <c r="A453" i="1"/>
  <c r="A438" i="1"/>
  <c r="A229" i="1"/>
  <c r="A214" i="1"/>
  <c r="A471" i="1"/>
  <c r="A215" i="1"/>
  <c r="A230" i="1"/>
  <c r="A439" i="1"/>
  <c r="A472" i="1"/>
  <c r="A231" i="1"/>
  <c r="A473" i="1"/>
  <c r="A216" i="1"/>
  <c r="A445" i="1"/>
  <c r="A446" i="1"/>
  <c r="A232" i="1"/>
  <c r="A217" i="1"/>
  <c r="A233" i="1"/>
  <c r="A218" i="1"/>
  <c r="A477" i="1"/>
  <c r="A237" i="1"/>
  <c r="A478" i="1"/>
  <c r="A475" i="1"/>
  <c r="A481" i="1"/>
  <c r="A5" i="1"/>
  <c r="A6" i="1"/>
  <c r="A9" i="1"/>
  <c r="A10" i="1"/>
  <c r="A7" i="1"/>
  <c r="A8" i="1"/>
  <c r="A11" i="1"/>
  <c r="A12" i="1"/>
  <c r="A13" i="1"/>
  <c r="A17" i="1"/>
  <c r="A239" i="1"/>
  <c r="G12" i="19"/>
  <c r="G22" i="19"/>
  <c r="G27" i="19"/>
  <c r="G59" i="19"/>
  <c r="G17" i="19"/>
  <c r="G13" i="19"/>
  <c r="G20" i="19"/>
  <c r="G25" i="19"/>
  <c r="G60" i="19"/>
  <c r="G18" i="19"/>
  <c r="G14" i="19"/>
  <c r="G21" i="19"/>
  <c r="G26" i="19"/>
  <c r="G61" i="19"/>
  <c r="G65" i="19"/>
  <c r="G15" i="19"/>
  <c r="G51" i="19"/>
  <c r="G19" i="19"/>
  <c r="G24" i="19"/>
  <c r="G55" i="19"/>
  <c r="G62" i="19"/>
  <c r="G66" i="19"/>
  <c r="G23" i="19"/>
  <c r="G67" i="19"/>
  <c r="G7" i="19"/>
  <c r="G64" i="19"/>
  <c r="G16" i="19"/>
  <c r="G29" i="19"/>
  <c r="G57" i="19"/>
  <c r="G5" i="19"/>
  <c r="G28" i="19"/>
  <c r="G56" i="19"/>
  <c r="G63" i="19"/>
  <c r="G6" i="19"/>
  <c r="G30" i="19"/>
  <c r="G58" i="19"/>
</calcChain>
</file>

<file path=xl/sharedStrings.xml><?xml version="1.0" encoding="utf-8"?>
<sst xmlns="http://schemas.openxmlformats.org/spreadsheetml/2006/main" count="13072" uniqueCount="2069">
  <si>
    <t>Unique Code for Sponsor</t>
  </si>
  <si>
    <t>Registered Program Name</t>
  </si>
  <si>
    <t>Region</t>
  </si>
  <si>
    <t>Contact City</t>
  </si>
  <si>
    <t>Contact Zip Code</t>
  </si>
  <si>
    <t>Contact Name</t>
  </si>
  <si>
    <t>Contact Phone</t>
  </si>
  <si>
    <t>Contact Fax</t>
  </si>
  <si>
    <t>Contact Email</t>
  </si>
  <si>
    <t>County</t>
  </si>
  <si>
    <t>FL008910004</t>
  </si>
  <si>
    <t>Seminole County</t>
  </si>
  <si>
    <t>FL007860018</t>
  </si>
  <si>
    <t>Broward County</t>
  </si>
  <si>
    <t>FL007890024</t>
  </si>
  <si>
    <t>FL007890028</t>
  </si>
  <si>
    <t>FL009050002</t>
  </si>
  <si>
    <t>FL009157997</t>
  </si>
  <si>
    <t>FL013020001</t>
  </si>
  <si>
    <t>ABCI Heating &amp; A/C Installer-Servicer GNJ</t>
  </si>
  <si>
    <t>FL005081357</t>
  </si>
  <si>
    <t>ABO Apprenticeship INJ</t>
  </si>
  <si>
    <t>Brevard County</t>
  </si>
  <si>
    <t>FL007900025</t>
  </si>
  <si>
    <t>Sarasota County</t>
  </si>
  <si>
    <t>FL007490002</t>
  </si>
  <si>
    <t>Miami-Dade County</t>
  </si>
  <si>
    <t>2018-FL-69774</t>
  </si>
  <si>
    <t>Adaptive Construction Solutions, Inc. GNJ</t>
  </si>
  <si>
    <t>4575 Oakes Road</t>
  </si>
  <si>
    <t>Davie</t>
  </si>
  <si>
    <t>FL001950016</t>
  </si>
  <si>
    <t>2017-FL-68555</t>
  </si>
  <si>
    <t>Advanced Manufacturing Apprenticeship Program GNJ</t>
  </si>
  <si>
    <t>910 Waterway Place</t>
  </si>
  <si>
    <t>Longwood</t>
  </si>
  <si>
    <t>FL006169119</t>
  </si>
  <si>
    <t>Pasco County</t>
  </si>
  <si>
    <t>7825 Campus Drive</t>
  </si>
  <si>
    <t>New Port Richey</t>
  </si>
  <si>
    <t>FL010110022</t>
  </si>
  <si>
    <t>Bay County</t>
  </si>
  <si>
    <t>FL006090032</t>
  </si>
  <si>
    <t>Lee County</t>
  </si>
  <si>
    <t>FL007710001</t>
  </si>
  <si>
    <t>FL007900005</t>
  </si>
  <si>
    <t>Pinellas County</t>
  </si>
  <si>
    <t>FL007890010</t>
  </si>
  <si>
    <t>Bay Area Diesel Technicians Association</t>
  </si>
  <si>
    <t>Hillsborough County</t>
  </si>
  <si>
    <t>6001 Flora Terrace</t>
  </si>
  <si>
    <t>Apollo Beach</t>
  </si>
  <si>
    <t>FL006010005</t>
  </si>
  <si>
    <t>FL001970007</t>
  </si>
  <si>
    <t>Brevard Air Conditioning Contractors Assn Inc. GNJ</t>
  </si>
  <si>
    <t>FL008850020</t>
  </si>
  <si>
    <t>FL007460006</t>
  </si>
  <si>
    <t>FL013060003</t>
  </si>
  <si>
    <t>Builders Assn. of North Central FL Master Trade Co</t>
  </si>
  <si>
    <t>Alachua County</t>
  </si>
  <si>
    <t>FL007680001</t>
  </si>
  <si>
    <t>FL005145192</t>
  </si>
  <si>
    <t>Orange County</t>
  </si>
  <si>
    <t>FL008850019</t>
  </si>
  <si>
    <t>FL005000002</t>
  </si>
  <si>
    <t>FL008660001</t>
  </si>
  <si>
    <t>FL005060002</t>
  </si>
  <si>
    <t>2900 W. Oak Ridge Road, Building 1600, Room 140</t>
  </si>
  <si>
    <t>Orlando</t>
  </si>
  <si>
    <t>FL002080009</t>
  </si>
  <si>
    <t>FL008920009</t>
  </si>
  <si>
    <t>FL007860003</t>
  </si>
  <si>
    <t>Walton County</t>
  </si>
  <si>
    <t>FL007910010</t>
  </si>
  <si>
    <t>FL001940004</t>
  </si>
  <si>
    <t>FL007890019</t>
  </si>
  <si>
    <t>Child Care Apprenticeship Program of Pinellas GNJ</t>
  </si>
  <si>
    <t>3733 Quail Forest Drive</t>
  </si>
  <si>
    <t>Tarpon Springs</t>
  </si>
  <si>
    <t>FL007900014</t>
  </si>
  <si>
    <t>Manatee County</t>
  </si>
  <si>
    <t>2017-FL-790</t>
  </si>
  <si>
    <t>Circuit Electric Inc., INJ</t>
  </si>
  <si>
    <t>Polk County</t>
  </si>
  <si>
    <t>5115 Frontage Road North</t>
  </si>
  <si>
    <t>Lakeland</t>
  </si>
  <si>
    <t>FL005101362</t>
  </si>
  <si>
    <t>FL009112199</t>
  </si>
  <si>
    <t>Palm Beach County</t>
  </si>
  <si>
    <t>FL001950006</t>
  </si>
  <si>
    <t>Lake County</t>
  </si>
  <si>
    <t>FL007860011</t>
  </si>
  <si>
    <t>FL013135192</t>
  </si>
  <si>
    <t>Leon County</t>
  </si>
  <si>
    <t>FL010100020</t>
  </si>
  <si>
    <t>FL010050001</t>
  </si>
  <si>
    <t>FL010100019</t>
  </si>
  <si>
    <t>FL007830022</t>
  </si>
  <si>
    <t>FL008090194</t>
  </si>
  <si>
    <t>Indian River County</t>
  </si>
  <si>
    <t>FL008092195</t>
  </si>
  <si>
    <t>Putnam County</t>
  </si>
  <si>
    <t>FL006110148</t>
  </si>
  <si>
    <t>Collier County</t>
  </si>
  <si>
    <t>FL007900017</t>
  </si>
  <si>
    <t>6155 College Ln</t>
  </si>
  <si>
    <t>Vero Beach</t>
  </si>
  <si>
    <t>FL007390001</t>
  </si>
  <si>
    <t>FL008500001</t>
  </si>
  <si>
    <t>Volusia County</t>
  </si>
  <si>
    <t>FL008460002</t>
  </si>
  <si>
    <t>FL007880008</t>
  </si>
  <si>
    <t>Englewood Area Fire Control District IJ</t>
  </si>
  <si>
    <t>516 Paul Morris Dr</t>
  </si>
  <si>
    <t>FL006040001</t>
  </si>
  <si>
    <t>FL013060002</t>
  </si>
  <si>
    <t>St. Johns County</t>
  </si>
  <si>
    <t>FL008870020</t>
  </si>
  <si>
    <t>FL008900012</t>
  </si>
  <si>
    <t>Flagler County</t>
  </si>
  <si>
    <t>FL008880010</t>
  </si>
  <si>
    <t>5500 E Highway 100</t>
  </si>
  <si>
    <t>FL001970011</t>
  </si>
  <si>
    <t>FL009040001</t>
  </si>
  <si>
    <t>FL005050002</t>
  </si>
  <si>
    <t>FL013060001</t>
  </si>
  <si>
    <t>Duval County</t>
  </si>
  <si>
    <t>3577 Sheldrake Drive</t>
  </si>
  <si>
    <t>FL015162204</t>
  </si>
  <si>
    <t>Florida Carpenters Apprenticeship Program, GNJ</t>
  </si>
  <si>
    <t>St. Lucie County</t>
  </si>
  <si>
    <t>3725 SW Honey Terrace</t>
  </si>
  <si>
    <t>Palm City</t>
  </si>
  <si>
    <t>FL009000001</t>
  </si>
  <si>
    <t>FL009000002</t>
  </si>
  <si>
    <t>FL008092196</t>
  </si>
  <si>
    <t>FL007460005</t>
  </si>
  <si>
    <t>FL001950008</t>
  </si>
  <si>
    <t>Florida Electrical Apprenticeship Association, Inc</t>
  </si>
  <si>
    <t>FL008930001</t>
  </si>
  <si>
    <t>Marion County</t>
  </si>
  <si>
    <t>FL008620001</t>
  </si>
  <si>
    <t>FL009142204</t>
  </si>
  <si>
    <t>FL007720004</t>
  </si>
  <si>
    <t>FL009030002</t>
  </si>
  <si>
    <t>Florida Painters Apprenticeship Program</t>
  </si>
  <si>
    <t>Martin County</t>
  </si>
  <si>
    <t>P. O. Box 859</t>
  </si>
  <si>
    <t>FL008860004</t>
  </si>
  <si>
    <t>Nassau County</t>
  </si>
  <si>
    <t>FL007850006</t>
  </si>
  <si>
    <t>Jackson County</t>
  </si>
  <si>
    <t>FL007530001</t>
  </si>
  <si>
    <t>FL009132203</t>
  </si>
  <si>
    <t>FL009060001</t>
  </si>
  <si>
    <t>FL007700001</t>
  </si>
  <si>
    <t>FL007900013</t>
  </si>
  <si>
    <t>FL007680002</t>
  </si>
  <si>
    <t>FL008090195</t>
  </si>
  <si>
    <t>FL008480002</t>
  </si>
  <si>
    <t>FL013135193</t>
  </si>
  <si>
    <t>2017-FL-485</t>
  </si>
  <si>
    <t>2210 Tanglewood Terrace</t>
  </si>
  <si>
    <t>Tallahassee</t>
  </si>
  <si>
    <t>FL007780009</t>
  </si>
  <si>
    <t>FL015162205</t>
  </si>
  <si>
    <t>Go Maximum Training, GNJ</t>
  </si>
  <si>
    <t>5611 Zip Drive, Unit #2</t>
  </si>
  <si>
    <t>Fort Myers</t>
  </si>
  <si>
    <t>FL007720001</t>
  </si>
  <si>
    <t>Escambia County</t>
  </si>
  <si>
    <t>FL008092197</t>
  </si>
  <si>
    <t>FL007890012</t>
  </si>
  <si>
    <t>Hardee County</t>
  </si>
  <si>
    <t>FL007920005</t>
  </si>
  <si>
    <t>FL007890015</t>
  </si>
  <si>
    <t>FL007920004</t>
  </si>
  <si>
    <t>FL006136741</t>
  </si>
  <si>
    <t>FL001940005</t>
  </si>
  <si>
    <t>FL005135189</t>
  </si>
  <si>
    <t>FL007820007</t>
  </si>
  <si>
    <t>FL003030002</t>
  </si>
  <si>
    <t>FL005030004</t>
  </si>
  <si>
    <t>FL011030002</t>
  </si>
  <si>
    <t>FL013030003</t>
  </si>
  <si>
    <t>International Union of Elevator Constructors #49</t>
  </si>
  <si>
    <t>FL008450001</t>
  </si>
  <si>
    <t>FL014010001</t>
  </si>
  <si>
    <t>FL008680001</t>
  </si>
  <si>
    <t>FL008480001</t>
  </si>
  <si>
    <t>FL008460001</t>
  </si>
  <si>
    <t>FL008720001</t>
  </si>
  <si>
    <t>FL008910005</t>
  </si>
  <si>
    <t>JEA IJW</t>
  </si>
  <si>
    <t>6727 Broadway Avenue</t>
  </si>
  <si>
    <t>FL007690003</t>
  </si>
  <si>
    <t>2018-FL-69814</t>
  </si>
  <si>
    <t>Knight Enterprises Apprenticeship Program INJ</t>
  </si>
  <si>
    <t>6056 Ulmerton Road</t>
  </si>
  <si>
    <t>Clearwater</t>
  </si>
  <si>
    <t>FL007930003</t>
  </si>
  <si>
    <t>FL005155193</t>
  </si>
  <si>
    <t>FL006100147</t>
  </si>
  <si>
    <t>FL002080193</t>
  </si>
  <si>
    <t>FL001970020</t>
  </si>
  <si>
    <t>FL001970018</t>
  </si>
  <si>
    <t>FL001950012</t>
  </si>
  <si>
    <t>2017-FL-68755</t>
  </si>
  <si>
    <t>Marriott Vacation Club Worldwide Apprenticeship Program INJ</t>
  </si>
  <si>
    <t>Osceola County</t>
  </si>
  <si>
    <t>5925 Avenida Vista</t>
  </si>
  <si>
    <t>FL009050001</t>
  </si>
  <si>
    <t>5600 W Midway Road</t>
  </si>
  <si>
    <t>Ft Pierce</t>
  </si>
  <si>
    <t>FL007930012</t>
  </si>
  <si>
    <t>FL001950009</t>
  </si>
  <si>
    <t>FL011010001</t>
  </si>
  <si>
    <t>FL013169285</t>
  </si>
  <si>
    <t>5030 Old Kings Road N</t>
  </si>
  <si>
    <t>Jacksonville</t>
  </si>
  <si>
    <t>FL007450001</t>
  </si>
  <si>
    <t>FL008640001</t>
  </si>
  <si>
    <t>FL008780004</t>
  </si>
  <si>
    <t>2018-FL-70821</t>
  </si>
  <si>
    <t>Milton J. Wood Fire Protection, Inc INJ</t>
  </si>
  <si>
    <t>3805 Faye Road</t>
  </si>
  <si>
    <t>FL013091932</t>
  </si>
  <si>
    <t>FL013169287</t>
  </si>
  <si>
    <t>Nestle Waters North America, Inc. INJ - Lee Plant</t>
  </si>
  <si>
    <t>Madison County</t>
  </si>
  <si>
    <t>690 NE Hawthorne Avenue</t>
  </si>
  <si>
    <t>Lee</t>
  </si>
  <si>
    <t>FL008570001</t>
  </si>
  <si>
    <t>FL008510001</t>
  </si>
  <si>
    <t>FL008890009</t>
  </si>
  <si>
    <t>FL007870016</t>
  </si>
  <si>
    <t>North Port Fire Rescue District IJ</t>
  </si>
  <si>
    <t>4980 City Center Blvd</t>
  </si>
  <si>
    <t>North Port</t>
  </si>
  <si>
    <t>FL001960005</t>
  </si>
  <si>
    <t>134 Poole Blvd.</t>
  </si>
  <si>
    <t>St. Augustine</t>
  </si>
  <si>
    <t>FL008730002</t>
  </si>
  <si>
    <t>FL001970001</t>
  </si>
  <si>
    <t>2831 Pierce Road</t>
  </si>
  <si>
    <t>FL010020001</t>
  </si>
  <si>
    <t>Northwest Florida HVAC Contractors GNJ</t>
  </si>
  <si>
    <t>Santa Rosa County</t>
  </si>
  <si>
    <t>FL008810009</t>
  </si>
  <si>
    <t>FL005135188</t>
  </si>
  <si>
    <t>FL008470001</t>
  </si>
  <si>
    <t>FL007580001</t>
  </si>
  <si>
    <t>FL007450003</t>
  </si>
  <si>
    <t>FL007900011</t>
  </si>
  <si>
    <t>FL003050001</t>
  </si>
  <si>
    <t>FL007730001</t>
  </si>
  <si>
    <t>FL006990005</t>
  </si>
  <si>
    <t>FL001970009</t>
  </si>
  <si>
    <t>FL006030009</t>
  </si>
  <si>
    <t>FL006120148</t>
  </si>
  <si>
    <t>2018-FL-70707</t>
  </si>
  <si>
    <t>Plumbing Contractors Association Apprenticeship Program, Inc., GNJ</t>
  </si>
  <si>
    <t>7204 SW 48th Street</t>
  </si>
  <si>
    <t>Miami</t>
  </si>
  <si>
    <t>FL005070003</t>
  </si>
  <si>
    <t>5046 Nadine Street</t>
  </si>
  <si>
    <t>FL013145194</t>
  </si>
  <si>
    <t>FL006156743</t>
  </si>
  <si>
    <t>FL001960008</t>
  </si>
  <si>
    <t>FL005155194</t>
  </si>
  <si>
    <t>S &amp; R Enterprises Central FL Apprn Program INJ</t>
  </si>
  <si>
    <t>TR5-0617</t>
  </si>
  <si>
    <t>FL015152197</t>
  </si>
  <si>
    <t>S &amp; R Enterprises South West Fla Apprn Program INJ</t>
  </si>
  <si>
    <t>FL007910008</t>
  </si>
  <si>
    <t>FL007830023</t>
  </si>
  <si>
    <t>FL007740006</t>
  </si>
  <si>
    <t>FL009990001</t>
  </si>
  <si>
    <t>FL007470002</t>
  </si>
  <si>
    <t>FL007690001</t>
  </si>
  <si>
    <t>FL007460011</t>
  </si>
  <si>
    <t>FL007540003</t>
  </si>
  <si>
    <t>FL011030001</t>
  </si>
  <si>
    <t>FL011090024</t>
  </si>
  <si>
    <t>FL007790004</t>
  </si>
  <si>
    <t>FL007900016</t>
  </si>
  <si>
    <t>2017-FL-316</t>
  </si>
  <si>
    <t>1805 Hammock Road</t>
  </si>
  <si>
    <t>Titusville</t>
  </si>
  <si>
    <t>FL001980005</t>
  </si>
  <si>
    <t>FL007840013</t>
  </si>
  <si>
    <t>FL001950010</t>
  </si>
  <si>
    <t>FL006156744</t>
  </si>
  <si>
    <t>FL010040001</t>
  </si>
  <si>
    <t>FL007880004</t>
  </si>
  <si>
    <t>FL006146742</t>
  </si>
  <si>
    <t>FL007900006</t>
  </si>
  <si>
    <t>FL007630001</t>
  </si>
  <si>
    <t>FL003000002</t>
  </si>
  <si>
    <t>FL003000001</t>
  </si>
  <si>
    <t>FL003020002</t>
  </si>
  <si>
    <t>2017-FL-712</t>
  </si>
  <si>
    <t>Tampa General Hospital INJ</t>
  </si>
  <si>
    <t>1 Tampa General Circle</t>
  </si>
  <si>
    <t>Tampa</t>
  </si>
  <si>
    <t>FL007570002</t>
  </si>
  <si>
    <t>FL007670002</t>
  </si>
  <si>
    <t>FL005111363</t>
  </si>
  <si>
    <t>FL003030005</t>
  </si>
  <si>
    <t>FL004040001</t>
  </si>
  <si>
    <t>FL007840018</t>
  </si>
  <si>
    <t>4700 N. Dixie Highway, #16</t>
  </si>
  <si>
    <t>Oakland Park</t>
  </si>
  <si>
    <t>FL008700002</t>
  </si>
  <si>
    <t>Utilities Commission, City of New Smyrna Beach INJ</t>
  </si>
  <si>
    <t>FL003060001</t>
  </si>
  <si>
    <t>FL001940016</t>
  </si>
  <si>
    <t>FL007900012</t>
  </si>
  <si>
    <t>FL008870017</t>
  </si>
  <si>
    <t>Program Address</t>
  </si>
  <si>
    <t>Registration Date</t>
  </si>
  <si>
    <t>Program Status</t>
  </si>
  <si>
    <t>Active</t>
  </si>
  <si>
    <t>No</t>
  </si>
  <si>
    <t>Notes</t>
  </si>
  <si>
    <t>Florida Training Services, Inc. Preapprenticeship</t>
  </si>
  <si>
    <t>Jeff McGinley</t>
  </si>
  <si>
    <t>jeff.mcginley@fltrainingservices.com</t>
  </si>
  <si>
    <t>Yes</t>
  </si>
  <si>
    <t>SouthTech Academy Pre Apprenticeship Program</t>
  </si>
  <si>
    <t>1300 Southwest 30th Avenue</t>
  </si>
  <si>
    <t>Boynton Beach</t>
  </si>
  <si>
    <t>John Borgges</t>
  </si>
  <si>
    <t>jay.boggess@pbcharterschools.org</t>
  </si>
  <si>
    <t>Tampa Ironworkers Preapprenticeship JATC</t>
  </si>
  <si>
    <t>P. O. Box 18</t>
  </si>
  <si>
    <t>Mango</t>
  </si>
  <si>
    <t>James Thomas</t>
  </si>
  <si>
    <t>james@iwl397.com</t>
  </si>
  <si>
    <t>North Florida Ironworkers JAC Preapprenticeship Program</t>
  </si>
  <si>
    <t>9616 Kentucky Street</t>
  </si>
  <si>
    <t>Scott Roy</t>
  </si>
  <si>
    <t>scott@ironworkers597.com</t>
  </si>
  <si>
    <t>Treasure Coast Training Association Preapprenticeship Program</t>
  </si>
  <si>
    <t>1615 18th Avenue</t>
  </si>
  <si>
    <t>Willie Finkin</t>
  </si>
  <si>
    <t>williefinkin@gmail.com</t>
  </si>
  <si>
    <t>RAMS, Inc. Preapprenticeship</t>
  </si>
  <si>
    <t>13812 Monroe’s Business Park</t>
  </si>
  <si>
    <t>Mark Kashmanian</t>
  </si>
  <si>
    <t>m.kashmanian@ramsinc.net</t>
  </si>
  <si>
    <t>Withlacoochee River Electric Cooperative Inc.</t>
  </si>
  <si>
    <t>P.O. Box 278</t>
  </si>
  <si>
    <t>Dade City</t>
  </si>
  <si>
    <t>Kenny Adams</t>
  </si>
  <si>
    <t>kadams@wrec.net</t>
  </si>
  <si>
    <t>Academy of Construction Technologies, Inc.
Preapprenticeship</t>
  </si>
  <si>
    <t>P-060</t>
  </si>
  <si>
    <t>P.O. Box 592744</t>
  </si>
  <si>
    <t>Nancy Merced</t>
  </si>
  <si>
    <t>contact@actcareers.com</t>
  </si>
  <si>
    <t>P-055</t>
  </si>
  <si>
    <t>1157 Golfair Boulevard</t>
  </si>
  <si>
    <t>Charlie Rutledge</t>
  </si>
  <si>
    <t>charlesrutledge60@gmail.com</t>
  </si>
  <si>
    <t>Career Launch IJ Preapprenticeship Program</t>
  </si>
  <si>
    <t>P-087</t>
  </si>
  <si>
    <t>1701 NW 23rd Avenue</t>
  </si>
  <si>
    <t>Fort Lauderdale</t>
  </si>
  <si>
    <t>Rob Jindracek</t>
  </si>
  <si>
    <t>james.payne@browardschools.com</t>
  </si>
  <si>
    <t>Flagler Child Care Preapprenticeship</t>
  </si>
  <si>
    <t>P-030</t>
  </si>
  <si>
    <t>Flagler Palm Coast HS, 5500 East Highway 100</t>
  </si>
  <si>
    <t>Palm Coast</t>
  </si>
  <si>
    <t>Maureen Stowell</t>
  </si>
  <si>
    <t>stowellm@flagler.k12.fl.us</t>
  </si>
  <si>
    <t>Central Florida Plumbing Academy Preapprenticeship</t>
  </si>
  <si>
    <t>P-080</t>
  </si>
  <si>
    <t>2107 West Kathleen Street</t>
  </si>
  <si>
    <t>Joseph Gonzalez</t>
  </si>
  <si>
    <t>admin@cfpatampa.com</t>
  </si>
  <si>
    <t>Flagler County Community Program
Preapprenticeship</t>
  </si>
  <si>
    <t>P-032</t>
  </si>
  <si>
    <t>Nick Della Fave</t>
  </si>
  <si>
    <t>dallafaven@flaglerschools.com</t>
  </si>
  <si>
    <t>Construction Technology Careers (CTC)
Preapprenticeship</t>
  </si>
  <si>
    <t>P-062</t>
  </si>
  <si>
    <t>c/o Suncoast Workforce Board, 3660 North Washington Blvd</t>
  </si>
  <si>
    <t>Sarasota</t>
  </si>
  <si>
    <t>Kristey Richardson</t>
  </si>
  <si>
    <t>Krichardson@SWDB.org</t>
  </si>
  <si>
    <t>Florida Gulf Coast Chapter ABC, Inc.
Preapprenticeship</t>
  </si>
  <si>
    <t>P-048</t>
  </si>
  <si>
    <t>2008 North Himes Avenue</t>
  </si>
  <si>
    <t>Nick Nowell</t>
  </si>
  <si>
    <t>nicknowell@abcgulf.org</t>
  </si>
  <si>
    <t>Florida West Coast Preapprenticeship Program</t>
  </si>
  <si>
    <t>P-083</t>
  </si>
  <si>
    <t>4400 - 140th Avenue, Suite 170</t>
  </si>
  <si>
    <t>VACANT</t>
  </si>
  <si>
    <t>P-051</t>
  </si>
  <si>
    <t>900 Walnut Street</t>
  </si>
  <si>
    <t>Green Cove Springs</t>
  </si>
  <si>
    <t>Christina Thomas</t>
  </si>
  <si>
    <t>cthomas@nefba.com</t>
  </si>
  <si>
    <t>P-056</t>
  </si>
  <si>
    <t>P. O. Box 7878</t>
  </si>
  <si>
    <t>Naples</t>
  </si>
  <si>
    <t>Northeast Florida Builders Association – Home
Builders Institute-Jacksonville Job Corps
Preapprenticeship Program</t>
  </si>
  <si>
    <t>P-079</t>
  </si>
  <si>
    <t>103 Century 21 Drive, Suite 100</t>
  </si>
  <si>
    <t>Jacksonville Electrical JATC
Preapprenticeship Program</t>
  </si>
  <si>
    <t>4951 Richard Street</t>
  </si>
  <si>
    <t>Wm. James Nolan</t>
  </si>
  <si>
    <t>jnolan@etajax.org</t>
  </si>
  <si>
    <t>P-084</t>
  </si>
  <si>
    <t>P-061</t>
  </si>
  <si>
    <t>600 State Road 206 West</t>
  </si>
  <si>
    <t>P-064</t>
  </si>
  <si>
    <t>2555 Northeast Lake Chilton Road</t>
  </si>
  <si>
    <t>Avon Park</t>
  </si>
  <si>
    <t>John Shaw</t>
  </si>
  <si>
    <t>Pedro Menendez High School Preapprenticeship</t>
  </si>
  <si>
    <t>P-066</t>
  </si>
  <si>
    <t>3710 Glynn Cottage Court</t>
  </si>
  <si>
    <t>Al Herndon</t>
  </si>
  <si>
    <t>Miami-Dade Youth Pre-Apprenticeship Program</t>
  </si>
  <si>
    <t>P-086</t>
  </si>
  <si>
    <t>c/o Turner Technical Arts HS, 10151 Northwest 19th Ave</t>
  </si>
  <si>
    <t>Dan McCullers</t>
  </si>
  <si>
    <t>LupeDiaz@dadeschools.net</t>
  </si>
  <si>
    <t>P-070</t>
  </si>
  <si>
    <t>4400 – 140TH Avenue – Suite 170</t>
  </si>
  <si>
    <t>South Florida Preapprenticeship GNJ</t>
  </si>
  <si>
    <t>P-052</t>
  </si>
  <si>
    <t>3800 Michigan Avenue</t>
  </si>
  <si>
    <t>Ft. Myers</t>
  </si>
  <si>
    <t>Charles Hallatt</t>
  </si>
  <si>
    <t>None</t>
  </si>
  <si>
    <t>Tri-County Apprenticeship Academy
Preapprenticeship Association</t>
  </si>
  <si>
    <t>P-075</t>
  </si>
  <si>
    <t>13830 Jetport Commerce Parkway, Suite 5</t>
  </si>
  <si>
    <t>Christine Sardina</t>
  </si>
  <si>
    <t>csardina@tcaafl.com</t>
  </si>
  <si>
    <t>P. O. Box 160910</t>
  </si>
  <si>
    <t>3730  Coconut Creek Parkway Suite 180</t>
  </si>
  <si>
    <t>3730 Coconut Creek Parkway, Suite 180</t>
  </si>
  <si>
    <t>3730 Coconut Creek Parkway Suite 180</t>
  </si>
  <si>
    <t>3730 Coconut Creek Parkway</t>
  </si>
  <si>
    <t>394 East Drive</t>
  </si>
  <si>
    <t>P. O. Box 17434</t>
  </si>
  <si>
    <t>8362 Pines Blvd., Suite 336</t>
  </si>
  <si>
    <t>2 South Everitt Avenue</t>
  </si>
  <si>
    <t>6875 Arthrex Commerce Drive</t>
  </si>
  <si>
    <t>C/O 714 S. Bayview Avenue</t>
  </si>
  <si>
    <t>250 Community College Parkway</t>
  </si>
  <si>
    <t>700 North Wickham Rd.#108</t>
  </si>
  <si>
    <t>2500 S. Andrews Avenue</t>
  </si>
  <si>
    <t>709 South Evers Street</t>
  </si>
  <si>
    <t>955 E Story Road</t>
  </si>
  <si>
    <t>4700 Distribution Court</t>
  </si>
  <si>
    <t>2738 Forsyth Road</t>
  </si>
  <si>
    <t>2107 W Kathleen Street</t>
  </si>
  <si>
    <t>301 W. Amelia Street</t>
  </si>
  <si>
    <t>P. O. Bo 512</t>
  </si>
  <si>
    <t>3035 Alachua Place, C/O Longleaf Learning Center</t>
  </si>
  <si>
    <t>6305 State Road 70 East</t>
  </si>
  <si>
    <t>P. O. Box 1069</t>
  </si>
  <si>
    <t>2010 Griffin Road</t>
  </si>
  <si>
    <t>2602 Jackson Bluff Road</t>
  </si>
  <si>
    <t>200 Grove Street North</t>
  </si>
  <si>
    <t>3455 Airport West Drive</t>
  </si>
  <si>
    <t>P. O. Box 308</t>
  </si>
  <si>
    <t>3301 Tamiami Trail East</t>
  </si>
  <si>
    <t>743 North Beach Street</t>
  </si>
  <si>
    <t>5901 S. Williamson Boulevard</t>
  </si>
  <si>
    <t>5211 Ulmerton Road</t>
  </si>
  <si>
    <t>2980 Collins Avenue</t>
  </si>
  <si>
    <t>Post Office Box 592949</t>
  </si>
  <si>
    <t>5500 East Highway 100</t>
  </si>
  <si>
    <t>4420 Georgia Avenue</t>
  </si>
  <si>
    <t>100 Weldon Blvd., D-103</t>
  </si>
  <si>
    <t>334 Shady Lane</t>
  </si>
  <si>
    <t>550 Anchor Lane</t>
  </si>
  <si>
    <t>4620 Summit Blvd.</t>
  </si>
  <si>
    <t>5656 Corporate Way</t>
  </si>
  <si>
    <t>2153 West Oak Ridge Rd.</t>
  </si>
  <si>
    <t>1300 South Andrews Avenue</t>
  </si>
  <si>
    <t>780 Amelia Island Parkway</t>
  </si>
  <si>
    <t>P. O. Box 610</t>
  </si>
  <si>
    <t>7930 U.S. 301 North</t>
  </si>
  <si>
    <t>P. O. Box 398</t>
  </si>
  <si>
    <t>4502 West Martin Luther King Boulevard</t>
  </si>
  <si>
    <t>P. O. Box 5428</t>
  </si>
  <si>
    <t>1032 South Main Street</t>
  </si>
  <si>
    <t>P. O. Box 519</t>
  </si>
  <si>
    <t>7830 N. Palafox</t>
  </si>
  <si>
    <t>8680 Schirra Court</t>
  </si>
  <si>
    <t>149 K. D. Revell Road</t>
  </si>
  <si>
    <t>600 W College Dr</t>
  </si>
  <si>
    <t>600 West College Drive</t>
  </si>
  <si>
    <t>60 Veterans Avenue</t>
  </si>
  <si>
    <t>500 West Sunrise Blvd.</t>
  </si>
  <si>
    <t>451 E. Airport Blvd.</t>
  </si>
  <si>
    <t>4951 Richard St., Bldg. 'C'</t>
  </si>
  <si>
    <t>489 Stevens Street</t>
  </si>
  <si>
    <t>6535 Trade Center Drive</t>
  </si>
  <si>
    <t>3647 Gilmore Street</t>
  </si>
  <si>
    <t>501 East Lemon Street</t>
  </si>
  <si>
    <t>4980 Bayline Drive</t>
  </si>
  <si>
    <t>1175 98 Avenue</t>
  </si>
  <si>
    <t>7163 Del Lago Drive</t>
  </si>
  <si>
    <t>P. O. Box 19799</t>
  </si>
  <si>
    <t>4218 Carriage Dr</t>
  </si>
  <si>
    <t>2900 West Oakridge Rd.</t>
  </si>
  <si>
    <t>P. O. Box 2505</t>
  </si>
  <si>
    <t>200 East Landstreet Road</t>
  </si>
  <si>
    <t>P. O. Box 292012</t>
  </si>
  <si>
    <t>45195 Musselwhite Rd.</t>
  </si>
  <si>
    <t>8366 Devoe Street</t>
  </si>
  <si>
    <t>4000 Union Hall Place</t>
  </si>
  <si>
    <t>4164 Ward Basin Road</t>
  </si>
  <si>
    <t>580 Irene Street</t>
  </si>
  <si>
    <t>2447 Orlando Central Pkwy.</t>
  </si>
  <si>
    <t>1800 Longwood Road</t>
  </si>
  <si>
    <t>7227 Land O' Lakes Blvd</t>
  </si>
  <si>
    <t>P.O. Box 1310</t>
  </si>
  <si>
    <t>2400 Longleaf Dr. Room 206-A</t>
  </si>
  <si>
    <t>3221 West Highway 390</t>
  </si>
  <si>
    <t>11223 East U.S. Highway 92</t>
  </si>
  <si>
    <t>1920 East Sligh Avenue</t>
  </si>
  <si>
    <t>400 South Collier Boulevard</t>
  </si>
  <si>
    <t>4749 Beneva Road</t>
  </si>
  <si>
    <t>400 North Beneva Road</t>
  </si>
  <si>
    <t>C/O Atlantic Technical Center, 4700 Coconut Creek Parkway</t>
  </si>
  <si>
    <t>4700 Coconut Creek Parkway, Room 245A</t>
  </si>
  <si>
    <t>2688 South Design Court</t>
  </si>
  <si>
    <t>2501-D Sand Trap Lane</t>
  </si>
  <si>
    <t>400 Dr. Martin Luther King St So.</t>
  </si>
  <si>
    <t>3539 Plover Avenue</t>
  </si>
  <si>
    <t>5625 Harney Road</t>
  </si>
  <si>
    <t>5100 W. Kennedy Blvd., Suite 300</t>
  </si>
  <si>
    <t>5910 W. Johns Road</t>
  </si>
  <si>
    <t>3601 North Mcintosh Road</t>
  </si>
  <si>
    <t>P.O. Box 111</t>
  </si>
  <si>
    <t>P.O. Box 18, 10201 Highway 92 East</t>
  </si>
  <si>
    <t>9711 East Hillsborough Avenue</t>
  </si>
  <si>
    <t>625 Wilmer Ave.</t>
  </si>
  <si>
    <t>13838 Jetport Commerce Parkway,Suite 5</t>
  </si>
  <si>
    <t>P. O. Box 100</t>
  </si>
  <si>
    <t>140 West Tampa Avenue</t>
  </si>
  <si>
    <t>1200 West International Speedway Blvd.</t>
  </si>
  <si>
    <t>2026 Indigo Terrace</t>
  </si>
  <si>
    <t>P. O. Box 278</t>
  </si>
  <si>
    <t>13000 NW 47th Ave.</t>
  </si>
  <si>
    <t>13201 N.W. 45th Avenue</t>
  </si>
  <si>
    <t>6100 154th Avenue, North</t>
  </si>
  <si>
    <t>5410 North 20th Street</t>
  </si>
  <si>
    <t>1701 South 37th Street</t>
  </si>
  <si>
    <t>4400 - 140th Avenue North</t>
  </si>
  <si>
    <t>1416 East 14th Street</t>
  </si>
  <si>
    <t>8255 N.W. 58th St.</t>
  </si>
  <si>
    <t>13201 Northwest 45th Avenue</t>
  </si>
  <si>
    <t>1601 N.W. 17th Avenue</t>
  </si>
  <si>
    <t>1001 W. 15th Street</t>
  </si>
  <si>
    <t>8843 - 117th Street North</t>
  </si>
  <si>
    <t>6730 - 142th Avenue North</t>
  </si>
  <si>
    <t>2840 Northwest 27th Avenue</t>
  </si>
  <si>
    <t>1425 Northwest 36th Street</t>
  </si>
  <si>
    <t>1650 - 3rd Avenue North</t>
  </si>
  <si>
    <t>11350 43rd Street North</t>
  </si>
  <si>
    <t>1900 2nd Avenue, North</t>
  </si>
  <si>
    <t>2020 US Highway 92 East Ste 100</t>
  </si>
  <si>
    <t>1327 North US Highway 1</t>
  </si>
  <si>
    <t>2217 NW 66th Court</t>
  </si>
  <si>
    <t>14105 NW  58th Court</t>
  </si>
  <si>
    <t>3800 NW 35th Avenue</t>
  </si>
  <si>
    <t>2020 NW 32nd Street</t>
  </si>
  <si>
    <t>2840 NW 27th  Avenue</t>
  </si>
  <si>
    <t>255 SW 96th Lane</t>
  </si>
  <si>
    <t>301 4th Street, SW</t>
  </si>
  <si>
    <t>1805 NE 30th Avenue, Building 400</t>
  </si>
  <si>
    <t>20401 NE 15th Court</t>
  </si>
  <si>
    <t>1201 NE 7th Avenue</t>
  </si>
  <si>
    <t>1975 Sansbury's Way, Suite 115</t>
  </si>
  <si>
    <t>P.O. Box 290125</t>
  </si>
  <si>
    <t>1000 West McNab Road</t>
  </si>
  <si>
    <t>C/O Jude Alsandor Masonry, 1021 McClendon Drive</t>
  </si>
  <si>
    <t xml:space="preserve">Advanced Education Apprenticeship Training, Inc. </t>
  </si>
  <si>
    <t>George Speers Masonry, Llc</t>
  </si>
  <si>
    <t>Kelly Tractor</t>
  </si>
  <si>
    <t>Miami Joint Electrical Apprenticeship Committee</t>
  </si>
  <si>
    <t>Post Electric Inc - Electrical Apprenticeship Prog</t>
  </si>
  <si>
    <t>Bay Area Building Maintenance Apprenticeship GNJ</t>
  </si>
  <si>
    <t>Brevard Electrical Apprenticeship Program GNJ</t>
  </si>
  <si>
    <t>Central Florida Plumbing Academy GNJ</t>
  </si>
  <si>
    <t>First Coast Culinary Apprenticeship GNJ</t>
  </si>
  <si>
    <t>Flagler Child Care GNJ</t>
  </si>
  <si>
    <t>Florida Air Conditioning Apprenticeship Assn. GNJ</t>
  </si>
  <si>
    <t>Florida Automatic Sprinkler Training, Inc. GNJ</t>
  </si>
  <si>
    <t>Florida Training Services, Inc GNJ (Geodetic Comp)</t>
  </si>
  <si>
    <t>Florida Training Services, Inc. GNJ</t>
  </si>
  <si>
    <t>Heartland A/C Apprenticeship Program GNJ</t>
  </si>
  <si>
    <t>Heartland Electrical Apprenticeship Program GNJ</t>
  </si>
  <si>
    <t>Heartland Plumbers Apprenticeship Program GNJ</t>
  </si>
  <si>
    <t>Manasota Masonry Apprenticeship GNJ</t>
  </si>
  <si>
    <t>Mid-Florida Electrical GNJ</t>
  </si>
  <si>
    <t>Northeast Florida Builders Association GNJ</t>
  </si>
  <si>
    <t>Northwest Florida Bricklayers GNJ</t>
  </si>
  <si>
    <t>Pensacola Electrical Apprenticeship College GNJ</t>
  </si>
  <si>
    <t>Plumbing Industry Professional Education GNJ</t>
  </si>
  <si>
    <t>Sarasota Child Care Apprenticeship Program GNJ</t>
  </si>
  <si>
    <t>South Florida Manufacturers Association GNJ</t>
  </si>
  <si>
    <t>Space Coast Machinist Apprenticeship Program GNJ</t>
  </si>
  <si>
    <t>Tampa Bay I.T. Apprenticeship Program GNJ</t>
  </si>
  <si>
    <t>Tampa Bay Machining Apprenticeship GNJ</t>
  </si>
  <si>
    <t>Tri County Apprenticeship Academy GNJ</t>
  </si>
  <si>
    <t>United Service Training Corp GNJ</t>
  </si>
  <si>
    <t>Volusia County Child Care Apprenticeship Comm. GNJ</t>
  </si>
  <si>
    <t>West Coast Automotive Appren Program GNJ</t>
  </si>
  <si>
    <t>Arthrex Manufacturing Apprenticeship Program INJ</t>
  </si>
  <si>
    <t>Clay Electric Cooperative, Inc. INJ</t>
  </si>
  <si>
    <t>Fort Pierce Utility Authority, INJ</t>
  </si>
  <si>
    <t>Gator Fire Extinguisher Company, Inc. INJ</t>
  </si>
  <si>
    <t>H.I.S. Painting, Inc. INJ</t>
  </si>
  <si>
    <t>Hardee County Fire Rescue INJ</t>
  </si>
  <si>
    <t>Hudson Technologies Apprenticeship Program INJ</t>
  </si>
  <si>
    <t>M.A. Ford Manufacturing INJ</t>
  </si>
  <si>
    <t>Pinellas County Government Apprenticeship Program INJ</t>
  </si>
  <si>
    <t>Powertown Line Construction Apprenticeship INJ</t>
  </si>
  <si>
    <t>Southeast Power Corporation Groundman To Lineman Apprenticeship Program INJ</t>
  </si>
  <si>
    <t>Tharp Plumbing Systems Apprenticeshp Program INJ</t>
  </si>
  <si>
    <t>The Fishel Company INJ</t>
  </si>
  <si>
    <t>Venice Theatre INJ</t>
  </si>
  <si>
    <t>Withlacoochee River Elect INJ</t>
  </si>
  <si>
    <t>Arizona Chemical Apprenticeship Program IJ</t>
  </si>
  <si>
    <t>Florida Public Utilities Co IJ -Northeast Division</t>
  </si>
  <si>
    <t>Florida Public Utilities IJ - Northwest Division</t>
  </si>
  <si>
    <t>Hernando Cnty Fire Rescue Dist. Appren Program IJ</t>
  </si>
  <si>
    <t>Lakeland Electric IJ</t>
  </si>
  <si>
    <t>Lakeland Electric Substation Electrician IJ</t>
  </si>
  <si>
    <t>Peace River Electric Cooperative Inc. IJ</t>
  </si>
  <si>
    <t>St. Petersburg Fire &amp; Rescue IJ</t>
  </si>
  <si>
    <t>Flagler County Schools IJW</t>
  </si>
  <si>
    <t>Ocala Utility Services IJW</t>
  </si>
  <si>
    <t>Pasco County Child Care Apprenticeship IJW</t>
  </si>
  <si>
    <t>Tampa Electric Company IJW</t>
  </si>
  <si>
    <t>City of Tallahassee Substation Electrician INJ</t>
  </si>
  <si>
    <t>City of Venice Fire Department IJ</t>
  </si>
  <si>
    <t>City of Vero Beach IJ</t>
  </si>
  <si>
    <t>Child Care Apprenticeship of Hillsborough County</t>
  </si>
  <si>
    <t xml:space="preserve">Child Care Apprenticeship Program of Pasco County </t>
  </si>
  <si>
    <t>City of Bartow IJ</t>
  </si>
  <si>
    <t>City of Leesburg Electric Utility INJ</t>
  </si>
  <si>
    <t>City of St. Petersburg IJW</t>
  </si>
  <si>
    <t>Nassau County Board of County Commissioners IJ</t>
  </si>
  <si>
    <t>Tallahassee Capitol Chapter Masonry Assn of Florida Inc</t>
  </si>
  <si>
    <t>A/C Contractors Association of Central FL GNJ</t>
  </si>
  <si>
    <t>Florida West Coast Trowel Trades JATC</t>
  </si>
  <si>
    <t>Jacksonville Electrical JATC</t>
  </si>
  <si>
    <t>Jacksonville Electrical Teledata JATC</t>
  </si>
  <si>
    <t>Palm Beach County Plumbing, A/C &amp; Pipefitting JATC</t>
  </si>
  <si>
    <t>South Florida Laborers JATC</t>
  </si>
  <si>
    <t>Tampa Area Electrical JATC</t>
  </si>
  <si>
    <t>Tampa Bay Pipe Trades JATC</t>
  </si>
  <si>
    <t>Tampa Ironworkers JATC</t>
  </si>
  <si>
    <t>Tampa Millwrights JATC</t>
  </si>
  <si>
    <t>Central Florida Carpenters JATC</t>
  </si>
  <si>
    <t>Central Florida Electrical JATC</t>
  </si>
  <si>
    <t>Central Florida Mechanical JATC</t>
  </si>
  <si>
    <t>Daytona Beach Electrical JATC</t>
  </si>
  <si>
    <t>Florida Finishing Trades Institute JATC</t>
  </si>
  <si>
    <t>Florida Sprinkler Fitters JATC</t>
  </si>
  <si>
    <t>Sheet Metal Workers' Local 15 JATCTF</t>
  </si>
  <si>
    <t>South FL Carpenters JATC</t>
  </si>
  <si>
    <t>Asbestos Workers Local Union #60 JAC</t>
  </si>
  <si>
    <t xml:space="preserve">Broward County Plumbers &amp; Pipefitters JAC </t>
  </si>
  <si>
    <t>Florida West Coast Carpenters JAC</t>
  </si>
  <si>
    <t>Florida West Coast Operating Engineers JAC</t>
  </si>
  <si>
    <t>Gulf Coast Electric JAC</t>
  </si>
  <si>
    <t>Mechanical Equipment Service Appren JAC</t>
  </si>
  <si>
    <t>Mid Florida Ironworkers JAC</t>
  </si>
  <si>
    <t>North Central Florida Operating Engineers JAC</t>
  </si>
  <si>
    <t>Jacksonville Plumbers &amp; Pipefitters JATT</t>
  </si>
  <si>
    <t>North Florida Ironworkers JAC</t>
  </si>
  <si>
    <t>Orlando Plumbers &amp; Pipefitters JAC</t>
  </si>
  <si>
    <t>Palm Beach County Ironworkers JAC</t>
  </si>
  <si>
    <t>Sheet Metal Workers Local 32 JAC</t>
  </si>
  <si>
    <t>South Florida Operating Engineers JAC</t>
  </si>
  <si>
    <t>Internat'L Union of Elevator Constructors (LUEC) LU #13</t>
  </si>
  <si>
    <t>South Florida Ironworkers LU 272 JATTC</t>
  </si>
  <si>
    <t>School Board of Broward Co FL Physical Plant Operations</t>
  </si>
  <si>
    <t>CHELCO (Choctawhatchee Electric Cooperative) INJ</t>
  </si>
  <si>
    <t>ACRA-Local 725 JATC</t>
  </si>
  <si>
    <t>FDOT District Seven Apprenticeship Program IJW</t>
  </si>
  <si>
    <t>ABC Institute Electrical Apprenticeship Program GNJ</t>
  </si>
  <si>
    <t>ABC Institute Line Erector Appren Program GNJ</t>
  </si>
  <si>
    <t>ABC Institute Pipefitter-Spinkler Fitter Appr Prog</t>
  </si>
  <si>
    <t>ABC Institute Plumbers Apprenticeship Program GNJ</t>
  </si>
  <si>
    <t>ABC Institute Roofing Apprenticeship Program GNJ</t>
  </si>
  <si>
    <t>Florida Gulf Coast Chapter ABC, Inc., GNJ</t>
  </si>
  <si>
    <t>Independent Electrical Contractors, Inc (FWCC) GNJ</t>
  </si>
  <si>
    <t>Jacksonville Painters and Allied Trades JATC</t>
  </si>
  <si>
    <t xml:space="preserve">Mesco USA, Inc INJ </t>
  </si>
  <si>
    <t>Northeast FL Chapter Masonry Association of Fl GNJ</t>
  </si>
  <si>
    <t>RACCA, Inc. GNJ</t>
  </si>
  <si>
    <t>Joint/Non-Joint</t>
  </si>
  <si>
    <t>Altamonte Springs</t>
  </si>
  <si>
    <t>Coconut Creek</t>
  </si>
  <si>
    <t>Melbourne</t>
  </si>
  <si>
    <t>Pembroke Pines</t>
  </si>
  <si>
    <t>Panama City</t>
  </si>
  <si>
    <t>Ave Maria</t>
  </si>
  <si>
    <t>Opa Locka</t>
  </si>
  <si>
    <t>Palm Bay</t>
  </si>
  <si>
    <t>Gainesville</t>
  </si>
  <si>
    <t>Plant City</t>
  </si>
  <si>
    <t>Winter Garden</t>
  </si>
  <si>
    <t>Winter Park</t>
  </si>
  <si>
    <t>Bradenton</t>
  </si>
  <si>
    <t>Bartow</t>
  </si>
  <si>
    <t>Lake Worth</t>
  </si>
  <si>
    <t>Leesburg</t>
  </si>
  <si>
    <t>St. Petersburg</t>
  </si>
  <si>
    <t>Venice</t>
  </si>
  <si>
    <t>Keystone Heights</t>
  </si>
  <si>
    <t>Miami Lakes</t>
  </si>
  <si>
    <t>Daytona Beach</t>
  </si>
  <si>
    <t>Port Orange</t>
  </si>
  <si>
    <t>Englewood</t>
  </si>
  <si>
    <t>West Palm Beach</t>
  </si>
  <si>
    <t>Sanford</t>
  </si>
  <si>
    <t>Port Saint Lucie</t>
  </si>
  <si>
    <t>Port St.Lucie</t>
  </si>
  <si>
    <t>Ocala</t>
  </si>
  <si>
    <t>Pompano Beach</t>
  </si>
  <si>
    <t>Fernandina Beach</t>
  </si>
  <si>
    <t>Marianna</t>
  </si>
  <si>
    <t>Fort Pierce</t>
  </si>
  <si>
    <t>Moore Haven</t>
  </si>
  <si>
    <t>Pensacola</t>
  </si>
  <si>
    <t>Wauchula</t>
  </si>
  <si>
    <t>Brooksville</t>
  </si>
  <si>
    <t>Ormond Beach</t>
  </si>
  <si>
    <t>North Fort Myers</t>
  </si>
  <si>
    <t>Valrico</t>
  </si>
  <si>
    <t>Callahan</t>
  </si>
  <si>
    <t>Cantonment</t>
  </si>
  <si>
    <t>Milton</t>
  </si>
  <si>
    <t>Riviera Beach</t>
  </si>
  <si>
    <t>Seminole</t>
  </si>
  <si>
    <t>Largo</t>
  </si>
  <si>
    <t>Pinellas Park</t>
  </si>
  <si>
    <t>Seffner</t>
  </si>
  <si>
    <t>Kennedy Space Center</t>
  </si>
  <si>
    <t>Marco Island</t>
  </si>
  <si>
    <t>Ft. Lauderdale</t>
  </si>
  <si>
    <t>Saint Petersburg</t>
  </si>
  <si>
    <t>New Smyrna Beach</t>
  </si>
  <si>
    <t>Dunedin</t>
  </si>
  <si>
    <t>DeFuniak Springs</t>
  </si>
  <si>
    <t>Land O' Lakes</t>
  </si>
  <si>
    <t>Housing Authority of the City of Ft Lauderdale INJ</t>
  </si>
  <si>
    <t>herndon3@bellsouth.net</t>
  </si>
  <si>
    <t>Pre-appr</t>
  </si>
  <si>
    <t>Non-joint</t>
  </si>
  <si>
    <t>Joint</t>
  </si>
  <si>
    <t>LCEC - Lee County Electric Cooperative, Inc. IJ</t>
  </si>
  <si>
    <t>1=Joint
2=NJ
3=Adult Pre
4=Youth Pre</t>
  </si>
  <si>
    <t>Childcare Apprenticeship Program of Manatee County</t>
  </si>
  <si>
    <t>Florida East Coast Electrical JATC</t>
  </si>
  <si>
    <t>Original Assignment by Registration date, ascending</t>
  </si>
  <si>
    <t>Clay County</t>
  </si>
  <si>
    <t>Highlands County</t>
  </si>
  <si>
    <t xml:space="preserve"> Rob Jacob</t>
  </si>
  <si>
    <t>(727) 499-0727</t>
  </si>
  <si>
    <t>rjacob@iecfwcc.org</t>
  </si>
  <si>
    <t>Rob Jacobs</t>
  </si>
  <si>
    <t>(727) 499-0732</t>
  </si>
  <si>
    <r>
      <t xml:space="preserve">Program Number </t>
    </r>
    <r>
      <rPr>
        <b/>
        <sz val="10"/>
        <color theme="1"/>
        <rFont val="Calibri"/>
        <family val="2"/>
        <scheme val="minor"/>
      </rPr>
      <t>(USDOL or Florida Pre-apprenticeship)</t>
    </r>
  </si>
  <si>
    <t>Spelling errors correct from download</t>
  </si>
  <si>
    <t>Download name was cut-off - updated with "Coast" as the last word</t>
  </si>
  <si>
    <t>Name corrected</t>
  </si>
  <si>
    <t>CareerSource Suncoast Apprenticeship Program GNJ</t>
  </si>
  <si>
    <t>2018-FL-71010</t>
  </si>
  <si>
    <t>1112 Manatee Ave</t>
  </si>
  <si>
    <t>East Bradenton</t>
  </si>
  <si>
    <t>Anthony Gagliano</t>
  </si>
  <si>
    <t>(941) 358-4080</t>
  </si>
  <si>
    <t>Agagliano@careersourcesc.com</t>
  </si>
  <si>
    <t>Treasure Coast Manufacturers Association GNJ</t>
  </si>
  <si>
    <t>2018-FL-70720</t>
  </si>
  <si>
    <t>500 NW California Blvd. Bldg. F-109</t>
  </si>
  <si>
    <t>Port St. Lucie</t>
  </si>
  <si>
    <t>Angela Ledford</t>
  </si>
  <si>
    <t>angela.ledford@alumatower.com</t>
  </si>
  <si>
    <t>(772) 336-6250</t>
  </si>
  <si>
    <t>The People of Manufacturing Apprenticeship GNJ</t>
  </si>
  <si>
    <t>2018-FL-70988</t>
  </si>
  <si>
    <t>5522 64th Way North</t>
  </si>
  <si>
    <t>Greg Serio</t>
  </si>
  <si>
    <t>(813) 321-9569</t>
  </si>
  <si>
    <t>info@tpomfg.com</t>
  </si>
  <si>
    <t>Miami Dade College Apprenticeship Program GNJ</t>
  </si>
  <si>
    <t>2018-FL-71114</t>
  </si>
  <si>
    <t>Community Connection Services Apprenticeship Program GNJ</t>
  </si>
  <si>
    <t>2018-FL-70790</t>
  </si>
  <si>
    <t>300 N.E. 2nd Ave</t>
  </si>
  <si>
    <t>John Wensveen</t>
  </si>
  <si>
    <t>(305) 237-7489</t>
  </si>
  <si>
    <t>jwensvee@mdc.edu</t>
  </si>
  <si>
    <t>1832 Handcock Bridge Parkway</t>
  </si>
  <si>
    <t>Cape Coral</t>
  </si>
  <si>
    <t>Darryl Clare</t>
  </si>
  <si>
    <t>(239) 645-2217</t>
  </si>
  <si>
    <t>geo_doctor@msn.com</t>
  </si>
  <si>
    <t>4-2-18 - Program Cancelled</t>
  </si>
  <si>
    <t>Program Canceled by sponsor</t>
  </si>
  <si>
    <t xml:space="preserve"> </t>
  </si>
  <si>
    <t>Randy Fry</t>
  </si>
  <si>
    <t>The Hartford Lake Mary Apprenticeship Program INJ</t>
  </si>
  <si>
    <t>2018-FL-71262</t>
  </si>
  <si>
    <t>200 Colonial Center Parkway</t>
  </si>
  <si>
    <t>Lake Mary</t>
  </si>
  <si>
    <t>Cindy Angelini</t>
  </si>
  <si>
    <t>(602) 395-3448</t>
  </si>
  <si>
    <t>cindy.angelini@thehartford.com</t>
  </si>
  <si>
    <t>Carlos Pulido</t>
  </si>
  <si>
    <t>(832) 619-1175</t>
  </si>
  <si>
    <t>carlos.pulido@acstexas.com</t>
  </si>
  <si>
    <t>Guardian Angels Medical Service Dogs, Inc</t>
  </si>
  <si>
    <t>2018-FL-71371</t>
  </si>
  <si>
    <t>3251 NE 180th Ave</t>
  </si>
  <si>
    <t>Williston</t>
  </si>
  <si>
    <t>Levy County</t>
  </si>
  <si>
    <t>Nathanial Burney</t>
  </si>
  <si>
    <t>(352) 789-5016</t>
  </si>
  <si>
    <t>nburney@medicalservicedogs.com</t>
  </si>
  <si>
    <t>David Barton</t>
  </si>
  <si>
    <t>(904) 353-4055</t>
  </si>
  <si>
    <t>dbarton@mjwood.com</t>
  </si>
  <si>
    <t>Nassau Building Trades Apprenticeship Council</t>
  </si>
  <si>
    <t>2018-FL-71351</t>
  </si>
  <si>
    <t>76346 William Burgess Blvd, Bldg 30</t>
  </si>
  <si>
    <t>Yulee</t>
  </si>
  <si>
    <t>Thomas Jenkins</t>
  </si>
  <si>
    <t>(904) 548-1751</t>
  </si>
  <si>
    <t>nassauapprenticeship@outlook.com</t>
  </si>
  <si>
    <t>(305) 662-9671</t>
  </si>
  <si>
    <t>Gloria Salazar</t>
  </si>
  <si>
    <t>gsalazar@pcamiami.com</t>
  </si>
  <si>
    <t>2018-FL-71225</t>
  </si>
  <si>
    <t>5901 College Rd</t>
  </si>
  <si>
    <t>Key West</t>
  </si>
  <si>
    <t>Megan Perez</t>
  </si>
  <si>
    <t>(305) 809-3238</t>
  </si>
  <si>
    <t>(305) 292-2393</t>
  </si>
  <si>
    <t>megan.perez@fkcc.edu</t>
  </si>
  <si>
    <t>Related Urban Apprenticeship Program, GNJ</t>
  </si>
  <si>
    <t>2018-FL-71341</t>
  </si>
  <si>
    <t>444 Brickell Ave, Ste. 301</t>
  </si>
  <si>
    <t>Aaron McKinney</t>
  </si>
  <si>
    <t>(305) 460-9900</t>
  </si>
  <si>
    <t>(305) 460-9911</t>
  </si>
  <si>
    <t>amckinney@relatedgroup.com</t>
  </si>
  <si>
    <t>Treasure Coast Manufacturers Association Pre-Apprenticeship, GNJ (TCMAAP)</t>
  </si>
  <si>
    <t>Inactive Date</t>
  </si>
  <si>
    <t>Baker Hughes, a GE Company, INJ</t>
  </si>
  <si>
    <t>2018-FL-71566</t>
  </si>
  <si>
    <t>12970 Normandy Blvd.</t>
  </si>
  <si>
    <t>Brad Sloan</t>
  </si>
  <si>
    <t>(904) 861-4605</t>
  </si>
  <si>
    <t>christopher.valdivia@bhge.com</t>
  </si>
  <si>
    <t>Moorings Park Apprenticeship Program, INJ</t>
  </si>
  <si>
    <t>2018-FL-71348</t>
  </si>
  <si>
    <t>120 Moorings Park Dr.</t>
  </si>
  <si>
    <t>Billie Raper</t>
  </si>
  <si>
    <t>(239) 430-6350</t>
  </si>
  <si>
    <t>(239) 262-3848</t>
  </si>
  <si>
    <t>wraper@mooringspark.org</t>
  </si>
  <si>
    <t>CMS Mechanical Services, LLC, INJ</t>
  </si>
  <si>
    <t>2018-FL-71824</t>
  </si>
  <si>
    <t>445 West Drive, Suite 101</t>
  </si>
  <si>
    <t>David Grzech</t>
  </si>
  <si>
    <t>(321) 473-0415</t>
  </si>
  <si>
    <t>Davisgrzech@cmsmechanical.com</t>
  </si>
  <si>
    <t>Adaptive Construction Solutions of Central Florida, Inc. GNJ</t>
  </si>
  <si>
    <t>2018-FL-71810</t>
  </si>
  <si>
    <t>20796 Quinn St.</t>
  </si>
  <si>
    <t>Air Conditioning Contractors Association of Polk County Apprenticeship Program, GNJ</t>
  </si>
  <si>
    <t>2018-FL-71645</t>
  </si>
  <si>
    <t>192 Fish Hawk Circle</t>
  </si>
  <si>
    <t>Winter Haven</t>
  </si>
  <si>
    <t>Piper Aircraft Apprenticeship Program, INJ</t>
  </si>
  <si>
    <t>2926 Piper Dr</t>
  </si>
  <si>
    <t>2018-FL-72032</t>
  </si>
  <si>
    <t>Black Knight, Inc., INJ</t>
  </si>
  <si>
    <t>2019-FL-72221</t>
  </si>
  <si>
    <t>601 Riverside Ave</t>
  </si>
  <si>
    <t>2019-FL-72311</t>
  </si>
  <si>
    <t>13303 SW 135th Ave</t>
  </si>
  <si>
    <t>Brevard Adult Education Pre-Apprenticeship Program</t>
  </si>
  <si>
    <t>1225 Clearlake Rd.</t>
  </si>
  <si>
    <t>Cocoa</t>
  </si>
  <si>
    <t>Avocet Aviation Maintenance Technician Apprenticeship, INJ</t>
  </si>
  <si>
    <t>2018-FL-72011</t>
  </si>
  <si>
    <t>2551 Hellcat Ln.</t>
  </si>
  <si>
    <t>1200 Biscayne Blvd., Suite 400</t>
  </si>
  <si>
    <t>Sister of NEW Pre-Apprenticeship of South Florida</t>
  </si>
  <si>
    <t>1035 SW 12th Court</t>
  </si>
  <si>
    <t>Rayonier Advanced Materials IJ</t>
  </si>
  <si>
    <t>2019-FL-72528</t>
  </si>
  <si>
    <t>10 Gum St.</t>
  </si>
  <si>
    <t>2019-FL-72533</t>
  </si>
  <si>
    <t>1300 Biscayne Blvd.</t>
  </si>
  <si>
    <t>Sunshine Boats &amp; Motors, INJ</t>
  </si>
  <si>
    <t>2019-FL-72732</t>
  </si>
  <si>
    <t>3464 Garber Dr.</t>
  </si>
  <si>
    <t>2019-FL-72848</t>
  </si>
  <si>
    <t>111 East Las Olas Blvd., Bldg. 33</t>
  </si>
  <si>
    <t>Broward College IT Apprenticeship Program, GNJ</t>
  </si>
  <si>
    <t>Shelby Erectors, Inc., INJ</t>
  </si>
  <si>
    <t>2019-FL-72830</t>
  </si>
  <si>
    <t>Independent Electrical Contractors-FECC, Inc., GNJ</t>
  </si>
  <si>
    <t>2019-FL-72858</t>
  </si>
  <si>
    <t>2-14-19 - Changed Column "P" from "Yes - Youth" to "Yes - Adult" as per discussions with Tara Goodman. This Pre-apprenticeship program serves both youth and adult and it was determined to identify the pre-apprenticeship program as "adult". Also changed Column "C" from a "4" to a "3". Also changed Column "U" from Blank to "Yes"</t>
  </si>
  <si>
    <t>Florida Association of Rehabilitation Facilities (Florida ARF), GNJ</t>
  </si>
  <si>
    <t>2475 Apalache Parkway, Suite 205</t>
  </si>
  <si>
    <t>2019-FL-72689</t>
  </si>
  <si>
    <t>Space Coast Consortium Apprenticeship Program, GNJ</t>
  </si>
  <si>
    <t>2019-FL-72905</t>
  </si>
  <si>
    <t>800 Lane Ave</t>
  </si>
  <si>
    <t>Farmworker Pre-Apprenticeship Program</t>
  </si>
  <si>
    <t>1313 N. Tampa St., Rm. 103</t>
  </si>
  <si>
    <t>Lively Tech Apprenticeship Program</t>
  </si>
  <si>
    <t>2019-FL-72613</t>
  </si>
  <si>
    <t>500 Appleyard Dr.</t>
  </si>
  <si>
    <t>Technical Education Council, LLC</t>
  </si>
  <si>
    <t>3910 Goodrich Ave. #6</t>
  </si>
  <si>
    <t>North Florida Sheet Metal Workers JATC</t>
  </si>
  <si>
    <t>Name change from Jacksonville Sheet Metal Workers JATC to North Florida Sheet Metal Workers JATC 3/21/19</t>
  </si>
  <si>
    <t>2019-FL-72411</t>
  </si>
  <si>
    <t>4/22/19 - Updated USDOL Program number from 2018-FL-72411 to 2019-FL-72411</t>
  </si>
  <si>
    <t>Adrienne Arsht Center Technician Apprenticship, GJ</t>
  </si>
  <si>
    <t>Masonry Association of Florida North Central Apprenticeship Program</t>
  </si>
  <si>
    <t>2019-FL-72946</t>
  </si>
  <si>
    <t>2019-FL-72795</t>
  </si>
  <si>
    <t>Manasota PHCC Plumbing Apprenticeship Program Inc</t>
  </si>
  <si>
    <t>AmSkills Apprenticeship Program GNJ</t>
  </si>
  <si>
    <t>4/2/19 - Updated USDOL program name from Dade Co Plumbers JAC to Miami-Dade County Plumbers Joint Apprentice &amp; Educational Committee (JAEC)</t>
  </si>
  <si>
    <t>4/22/19 - Updated USDOL program name from Central Florida Asbestos (Insulators) JAC to Central Florida Heat &amp; Frost &amp; Allied Workers JATT</t>
  </si>
  <si>
    <t>4/22/19 - Updated USDOL program name from Culinary Operations Apprenticeship to American Culinary Federation GNJ</t>
  </si>
  <si>
    <t>American Culinary Federation GNJ</t>
  </si>
  <si>
    <t>4/22/19 - Updated USDOL program name from Jax Asbestos Wrkrs JAC to Jacksonville Heat &amp; Frost Insulators and Allied Trades JATC</t>
  </si>
  <si>
    <t>Jacksonville Heat &amp; Frost Insulators and Allied Trades JATC</t>
  </si>
  <si>
    <t>P-088</t>
  </si>
  <si>
    <t>P-089</t>
  </si>
  <si>
    <t>P-090</t>
  </si>
  <si>
    <t>P-091</t>
  </si>
  <si>
    <t>P-021</t>
  </si>
  <si>
    <t>P-081</t>
  </si>
  <si>
    <t>P-065</t>
  </si>
  <si>
    <t>P-072</t>
  </si>
  <si>
    <t>P-074</t>
  </si>
  <si>
    <t>P-076</t>
  </si>
  <si>
    <t>P-078</t>
  </si>
  <si>
    <t>P-085</t>
  </si>
  <si>
    <t>4/22/19 - Removed the "FL" from the Florida Pre-apprenticeship name.</t>
  </si>
  <si>
    <t>FLP-076 offers OJT,
4/22/19 - Removed the "FL" from the Florida Pre-apprenticeship name.
FLP-074 does not offer OJT</t>
  </si>
  <si>
    <t>4/22/19 - Program Cancelled</t>
  </si>
  <si>
    <t>4/22/19 - Program Cancelled - See P-077</t>
  </si>
  <si>
    <t>P-077</t>
  </si>
  <si>
    <t>4/22/19 - Updated USDOL Program name from Adrianne Arsht Center of the Performing Arts, GJ to Adrianne Arsht Center Technician Apprenticeship, GJ</t>
  </si>
  <si>
    <t>Central Florida Heat &amp; Frost &amp; Allied Workers JATT</t>
  </si>
  <si>
    <t>Independent Electrical Contractors Preapprenticeship</t>
  </si>
  <si>
    <t>Masonry Association of Florida (South Central Area) Preapprenticeship</t>
  </si>
  <si>
    <t>Pinellas Technical Careers Preapprenticeship Program</t>
  </si>
  <si>
    <t>Pinellas Technical Careers Preapprenticeship Program YouthBuild</t>
  </si>
  <si>
    <t>2019-FL-72596</t>
  </si>
  <si>
    <t>Power Design, Inc., INJ</t>
  </si>
  <si>
    <t>2019-FL-73394</t>
  </si>
  <si>
    <t>11600 Ninth Street North</t>
  </si>
  <si>
    <t>CVS Health, INJ</t>
  </si>
  <si>
    <t>2019-FL-73331</t>
  </si>
  <si>
    <t>2575 98th Ave</t>
  </si>
  <si>
    <t>4/22/19 - Removed the "FL" from the Florida Pre-apprenticeship name.
5/22/19 - Program cancelled by State Director due to inactivity</t>
  </si>
  <si>
    <t>Northeast Florida Builders Association/St. Johns County School Board Preapprenticeship</t>
  </si>
  <si>
    <t>Locklin Technical College Apprenticeship Program, GNJ</t>
  </si>
  <si>
    <t>2019-FL-73412</t>
  </si>
  <si>
    <t>5330 Berryhill Rd.</t>
  </si>
  <si>
    <t>Broward College Telecommunications Apprenticeship Program, GNJ</t>
  </si>
  <si>
    <t>2019-FL-73554</t>
  </si>
  <si>
    <t>iBuild Carpentry Apprenticeship Program, GNJ</t>
  </si>
  <si>
    <t>2019-FL-73592</t>
  </si>
  <si>
    <t>618 N. Wymore Rd.</t>
  </si>
  <si>
    <t>Program Canceled by Apprenticeship Section</t>
  </si>
  <si>
    <t>Program deregistered by Department</t>
  </si>
  <si>
    <t>Inframark, LLC</t>
  </si>
  <si>
    <t>2019-FL-73754</t>
  </si>
  <si>
    <t>3251 N. A1A</t>
  </si>
  <si>
    <t>St. Petersburg College Apprenticeship Program, GNJ</t>
  </si>
  <si>
    <t>2019-FL-73782</t>
  </si>
  <si>
    <t>6605 5th Ave. N</t>
  </si>
  <si>
    <t>CareerSouce Research Coast Apprenticeship Program, GNJ</t>
  </si>
  <si>
    <t>2019-FL-73838</t>
  </si>
  <si>
    <t>584 NW University Blvd., Suite 100</t>
  </si>
  <si>
    <t>Lee County BoCC Apprenticeship Program, INJ</t>
  </si>
  <si>
    <t>2019-FL-73670</t>
  </si>
  <si>
    <t>1825 Hendry St., 3rd Floor</t>
  </si>
  <si>
    <t>Program Cancelled by Sponsor</t>
  </si>
  <si>
    <t>Marine Industries Association of South Florida (MIASF) Apprenticeship Program, GNJ</t>
  </si>
  <si>
    <t>2019-FL-73865</t>
  </si>
  <si>
    <t>221 SW 3rd Ave.</t>
  </si>
  <si>
    <t>Metra Electronics Apprenticeship Program, INJ</t>
  </si>
  <si>
    <t>2019-FL-74238</t>
  </si>
  <si>
    <t>460 Walker St.</t>
  </si>
  <si>
    <t>Holly Hill</t>
  </si>
  <si>
    <t>AmSkills Pre-Apprenticeship Program</t>
  </si>
  <si>
    <t>P-092</t>
  </si>
  <si>
    <t>Northwest Florida State College Apprenticeship Program, GNJ</t>
  </si>
  <si>
    <t>2020-FL-74354</t>
  </si>
  <si>
    <t>100 College Blvd.</t>
  </si>
  <si>
    <t>Niceville</t>
  </si>
  <si>
    <t>Okaloosa County</t>
  </si>
  <si>
    <t>Peoples Gas System, IJW</t>
  </si>
  <si>
    <t>2020-FL-74484</t>
  </si>
  <si>
    <t>8416 Palm River Rd</t>
  </si>
  <si>
    <t>Gainesville Electrical JATC</t>
  </si>
  <si>
    <t>4/22/19 - Removed the "FL" from the Florida Pre-apprenticeship name.
11/19/19 - Program cancelled voluntarily by Sponsor.</t>
  </si>
  <si>
    <t>Florida Rural Water Association</t>
  </si>
  <si>
    <t>2020-FL-75090</t>
  </si>
  <si>
    <t>2970 Wellington Circle</t>
  </si>
  <si>
    <t>Florida Swimming Pool Association</t>
  </si>
  <si>
    <t>2020-FL-75282</t>
  </si>
  <si>
    <t>2555 Porter Lake Drive, Suite 106</t>
  </si>
  <si>
    <t>The School District of Highlands County Apprenticeship Program, INJ</t>
  </si>
  <si>
    <t>2020-FL-75447</t>
  </si>
  <si>
    <t>426 School Street</t>
  </si>
  <si>
    <t>Sebring</t>
  </si>
  <si>
    <t>Florida International University Preapprenticeship Program</t>
  </si>
  <si>
    <t>P-093</t>
  </si>
  <si>
    <t>10555 West Flagler St.</t>
  </si>
  <si>
    <t>P-095</t>
  </si>
  <si>
    <t>Progam Cancelled by Sponsor</t>
  </si>
  <si>
    <t>K-Method Training Group, GNJ</t>
  </si>
  <si>
    <t>2020-FL-75658</t>
  </si>
  <si>
    <t>1290 SW Moonlite Cove</t>
  </si>
  <si>
    <t>Northwest Florida Careers in Construction Preapprenticeship Program, GNJ</t>
  </si>
  <si>
    <t>P-096</t>
  </si>
  <si>
    <t>Brevard Public Schools Preapprenticeship Program</t>
  </si>
  <si>
    <t>P-097</t>
  </si>
  <si>
    <t>2700 Judge Fran Jamieson Way</t>
  </si>
  <si>
    <t>Viera</t>
  </si>
  <si>
    <t>1550 N. Washington Blvd.</t>
  </si>
  <si>
    <t>St. Lucie Public Schools Preapprenticeship Program</t>
  </si>
  <si>
    <t>P-098</t>
  </si>
  <si>
    <t>9461 Brandywine Ln.</t>
  </si>
  <si>
    <t>2020-FL-75839</t>
  </si>
  <si>
    <t>Indian River State College Apprenticeship Program, GNJ</t>
  </si>
  <si>
    <t>2020-FL-75885</t>
  </si>
  <si>
    <t>3209 Virginia Avenue</t>
  </si>
  <si>
    <t>2020-FL-75893</t>
  </si>
  <si>
    <t>4200 Sun N' Lake Boulevard</t>
  </si>
  <si>
    <t>Apprenticeships to Careers at AdventHealth, INJ</t>
  </si>
  <si>
    <t>Lorenzo Walker Technical College Apprenticeship Program, GNJ</t>
  </si>
  <si>
    <t>2020-FL-75938</t>
  </si>
  <si>
    <t>3702 Estey Avenue</t>
  </si>
  <si>
    <t>2020-FL-75934</t>
  </si>
  <si>
    <t>705 E Base Street</t>
  </si>
  <si>
    <t>Madison</t>
  </si>
  <si>
    <t>North Florida Workforce Development Board., dba CareerSource North Florida Apprenticeship Program, GNJ</t>
  </si>
  <si>
    <t>Lake Technical College Apprenticeship Program, GNJ</t>
  </si>
  <si>
    <t>2020-Fl-75959</t>
  </si>
  <si>
    <t>Eustis</t>
  </si>
  <si>
    <t>MCBIA Apprenticeship Program, GNJ</t>
  </si>
  <si>
    <t>2020-FL-75963</t>
  </si>
  <si>
    <t>2001 Kurt Street</t>
  </si>
  <si>
    <t>707 NE 25th Ave</t>
  </si>
  <si>
    <t>Tallahassee Refrigeration and Air Conditioning Contractors Association Apprenticeship Program, GNJ</t>
  </si>
  <si>
    <t>4829 Corlett Street</t>
  </si>
  <si>
    <t>2020-FL-76027</t>
  </si>
  <si>
    <t>Orange Technical College - West Apprenticeship Program, GNJ</t>
  </si>
  <si>
    <t>2020-FL-76031</t>
  </si>
  <si>
    <t>Utility Lines Construction Services, LLC, INJ</t>
  </si>
  <si>
    <t>2020-FL-78132</t>
  </si>
  <si>
    <t>8708 US 90</t>
  </si>
  <si>
    <t>Live Oak</t>
  </si>
  <si>
    <t>FloridaMakes Advanced Manufacturing Apprenticeship Program, GNJ</t>
  </si>
  <si>
    <t>2020-FL-78138</t>
  </si>
  <si>
    <t>800 N. Magnolia Avenue, Suite 1850</t>
  </si>
  <si>
    <t>Florida Association of Plumbing-Heating-Cooling Contractors, GNJ</t>
  </si>
  <si>
    <t>2020-FL-78177</t>
  </si>
  <si>
    <t>8220 Pompano Street</t>
  </si>
  <si>
    <t>Navarre</t>
  </si>
  <si>
    <t>Argos - AI Apprenticeship Program, GNJ</t>
  </si>
  <si>
    <t>2020-FL-78246</t>
  </si>
  <si>
    <t>10383 SW 142nd Street</t>
  </si>
  <si>
    <t>City of Tallahassee Utilities Apprenticeship Program, INJ</t>
  </si>
  <si>
    <t>2020-FL-78483</t>
  </si>
  <si>
    <t>Baker Concrete Construction, Inc. Apprenticeship Program, INJ</t>
  </si>
  <si>
    <t>2020-FL-78520</t>
  </si>
  <si>
    <t>5555 Anglers Avenue, Suite 1A</t>
  </si>
  <si>
    <t>Florida International University Apprenticeship Program</t>
  </si>
  <si>
    <t>2020-FL-78741</t>
  </si>
  <si>
    <t>11200 SW 8th Street</t>
  </si>
  <si>
    <t>Clinical Medical Assistant Preapprenticeship Program</t>
  </si>
  <si>
    <t>P-099</t>
  </si>
  <si>
    <t>iBuild Central Florida Preapprenticeship Program</t>
  </si>
  <si>
    <t>P-100</t>
  </si>
  <si>
    <t>1831 South Orange Blossom Trail</t>
  </si>
  <si>
    <t>Apopka</t>
  </si>
  <si>
    <t>iBuild Central Florida Preapprenticeship Corrections Program</t>
  </si>
  <si>
    <t>P-101</t>
  </si>
  <si>
    <t>Big Bend Electrical Preapprenticeship Program</t>
  </si>
  <si>
    <t>P-102</t>
  </si>
  <si>
    <t>444 Appleyard Drive</t>
  </si>
  <si>
    <t>FLNGA Nursery &amp; Landscape Apprenticeship Program, GNJ</t>
  </si>
  <si>
    <t>2020-FL-78865</t>
  </si>
  <si>
    <t>1533 Park Center Drive</t>
  </si>
  <si>
    <t>City of Tallahassee Lineworker, INJ</t>
  </si>
  <si>
    <t>City of Tallahassee Apprentice Meter Technician II, INJ</t>
  </si>
  <si>
    <t>Name Change 3/31/2020</t>
  </si>
  <si>
    <t xml:space="preserve">City of Tallahassee Electric Production / Power Plant Operator   </t>
  </si>
  <si>
    <t>North Florida Carpenters JATC</t>
  </si>
  <si>
    <t>Flagler County Community Apprenticeship Program GNJ</t>
  </si>
  <si>
    <t>Florida Electrical Association Tri-County Apprenticeship, GNJ</t>
  </si>
  <si>
    <t>Florida Automatic Sprinkler Training NE Florida Chapter</t>
  </si>
  <si>
    <t>Masonry Contactors Association of FL, GNJ (Gulf Coast Area)</t>
  </si>
  <si>
    <t>Pinellas County Schools Child Care Apprenticeship INJ</t>
  </si>
  <si>
    <t>Pinellas Association of Plumbing, Heating &amp; Cooling Contractors, GNJ</t>
  </si>
  <si>
    <t>Tampa Electrical Telecommunications JATC</t>
  </si>
  <si>
    <t xml:space="preserve">Tampa Electrical Residential Wireman JATC </t>
  </si>
  <si>
    <t>Bay Area Electrical Apprenticeship Program GNJ</t>
  </si>
  <si>
    <t>International Union of Elevator Constructors (LUEC) LU74 JAC</t>
  </si>
  <si>
    <t>Pinellas Park Fire Department Apprenticeship Program IJ</t>
  </si>
  <si>
    <t>Volt Power Company Apprenticeship Program INJ</t>
  </si>
  <si>
    <t>2950 Lena Road</t>
  </si>
  <si>
    <t>Masonry Association of Florida, Inc. GNJ</t>
  </si>
  <si>
    <t>Central Florida Electrical Teledata JATC</t>
  </si>
  <si>
    <t>Orlando Laborers &amp; North FLorida Apprenticeship Program, JATC</t>
  </si>
  <si>
    <t>Central Florida Building Maintenance Apprenticeship, GNJ</t>
  </si>
  <si>
    <t>Daytona Beach Plumbers &amp; Pipefitters JAC</t>
  </si>
  <si>
    <t>Florida Construction Apprenticeship Training Corporation, GNJ</t>
  </si>
  <si>
    <t>Masonary Association of Florida</t>
  </si>
  <si>
    <t>Glades County</t>
  </si>
  <si>
    <t>Glades Electric Coop IJ</t>
  </si>
  <si>
    <t>Sarasota County Fire Department JATC</t>
  </si>
  <si>
    <t>ACF Sarasota Bay Chef Association, GNJ</t>
  </si>
  <si>
    <t xml:space="preserve">SW Florida Chapter Masonry Association of Florida Inc., GNJ   </t>
  </si>
  <si>
    <t>MACCA Manasota A/C Contractors Association, GNJ</t>
  </si>
  <si>
    <t>Collier County Government Apprenticeship Program INJ</t>
  </si>
  <si>
    <t>City of Lake Worth Beach Utilities Apprenticeship Program IJ</t>
  </si>
  <si>
    <t>Hernando County</t>
  </si>
  <si>
    <t xml:space="preserve">SE Florida Chapter Masonry Association of Florida, GNJ </t>
  </si>
  <si>
    <t>Miami-Dade Plumbers Joint Apprentice &amp; Educational Committee</t>
  </si>
  <si>
    <t>Internat'l Union of Elevator Constructors (LUEC) LU #71 JAC</t>
  </si>
  <si>
    <t>The College of the Florida Keys Apprenticeship Program, GNJ</t>
  </si>
  <si>
    <t>MARS CDC Apprenticeship Program for Men and Women</t>
  </si>
  <si>
    <t>Gang Alternatives, GNJ</t>
  </si>
  <si>
    <t>TruMont Apprenticeship Program, GNJ</t>
  </si>
  <si>
    <t>2020-FL-78997</t>
  </si>
  <si>
    <t>5541 Chipper Lane</t>
  </si>
  <si>
    <t>Pace</t>
  </si>
  <si>
    <t>Paragon Cyber Solutions, INJ</t>
  </si>
  <si>
    <t>4809 East Busch Boulevard, Suite 202</t>
  </si>
  <si>
    <t>2020-FL-79545</t>
  </si>
  <si>
    <t>Haney Tech Apprenticeship Program, GNJ</t>
  </si>
  <si>
    <t>2020-FL-79724</t>
  </si>
  <si>
    <t>3016 Highway 77</t>
  </si>
  <si>
    <t>4/22/19 - Updated USDOL program name from Amskills Apprentice to AmSkills Apprenticeship Program, GNJ
09/15/2020 - Program Cancelled by Sponsor</t>
  </si>
  <si>
    <t>AmSkills Apprenticeship Program, GNJ</t>
  </si>
  <si>
    <t>09/15/2020 - Program changed name to: AmSkills Apprenticeship Program, GNJ as per sponsor request.</t>
  </si>
  <si>
    <t>Net Synergy Virtual Solutions, INJ</t>
  </si>
  <si>
    <t>2021-FL-80037</t>
  </si>
  <si>
    <t>2227 University Square Mall #335</t>
  </si>
  <si>
    <t>Lake Sumter State College Apprenticeship Program, GNJ</t>
  </si>
  <si>
    <t>2021-FL-80240</t>
  </si>
  <si>
    <t>9501 US Highway 441</t>
  </si>
  <si>
    <t>Sumter County</t>
  </si>
  <si>
    <t>Learning Alliance Corporation Apprenticeship, GNJ</t>
  </si>
  <si>
    <t>2021-FL-80626</t>
  </si>
  <si>
    <t>5910 Breckenridge Parkway, Suite B</t>
  </si>
  <si>
    <t>AMIkids, Inc. - Florida Preapprenticeship Program</t>
  </si>
  <si>
    <t>P-103</t>
  </si>
  <si>
    <t>5915 Benjamin Center Drive</t>
  </si>
  <si>
    <t>Carpentry Apprenticeship Program of Osceola County, INJ</t>
  </si>
  <si>
    <t>2021-FL-81121</t>
  </si>
  <si>
    <t>817 Bill Beck Boulevard</t>
  </si>
  <si>
    <t>Kissimmee</t>
  </si>
  <si>
    <t>Automation &amp; Maintenance Professional Apprenticeship Program, GNJ</t>
  </si>
  <si>
    <t>2021-FL-81322</t>
  </si>
  <si>
    <t>1151 E. State Road 434, Suite 2001</t>
  </si>
  <si>
    <t>Winter Springs</t>
  </si>
  <si>
    <t>Florida Pile Drivers JATC</t>
  </si>
  <si>
    <t>Changed name from South Florida Millwrights, Pile Drivers &amp; Highway to Florida Pile Drivers Joint Apprenticeship &amp; Training Committee (JATC)
03-09-21 - Changed name to Florida Pile Drivers JATC</t>
  </si>
  <si>
    <t>Bartelt Packaging, LLC Apprenticeship, INJ</t>
  </si>
  <si>
    <t>3/15/2021 - Name changed from KHS USA to Bartelt Packaging as per program sponsor request.</t>
  </si>
  <si>
    <t>M-DCPS Apprenticehip Program, GNJ</t>
  </si>
  <si>
    <t>2021-FL-81435</t>
  </si>
  <si>
    <t>1450 NE 2nd Avenue</t>
  </si>
  <si>
    <t>A. Philip Randolph Career Academies Preapprenticeship Program</t>
  </si>
  <si>
    <t>FLP-076 offers OJT,
FLP-074 does not offer OJT
4/22/19 - Removed the "FL" from the Florida Pre-apprenticeship name.
4/19/2021 - Program cancelled by Sponsor</t>
  </si>
  <si>
    <t>TCC - Gadsden Re-Entry Preapprenticeship Program</t>
  </si>
  <si>
    <t>P-104</t>
  </si>
  <si>
    <t>Miller Electric Company, INJ</t>
  </si>
  <si>
    <t>2021-FL-87897</t>
  </si>
  <si>
    <t>6805 Southpoint Parkway</t>
  </si>
  <si>
    <t>Daytona Toyota, INJ</t>
  </si>
  <si>
    <t>2021-FL-87900</t>
  </si>
  <si>
    <t>451 North Nova Rd.</t>
  </si>
  <si>
    <t>Broward College Preapprenticeship Program</t>
  </si>
  <si>
    <t>P-105</t>
  </si>
  <si>
    <t>1000 Coconut Creek Blvd.</t>
  </si>
  <si>
    <t>Broward Schools Preapprenticeship</t>
  </si>
  <si>
    <t>P-106</t>
  </si>
  <si>
    <t>Volusia County Schools Preapprenticeship Program</t>
  </si>
  <si>
    <t>P-107</t>
  </si>
  <si>
    <t>200 North Clara Avenue</t>
  </si>
  <si>
    <t>Deland</t>
  </si>
  <si>
    <t>Solutions of Substance, GNJ</t>
  </si>
  <si>
    <t>2021-FL-87921</t>
  </si>
  <si>
    <t>215 7th Street</t>
  </si>
  <si>
    <t>Port Saint Joe</t>
  </si>
  <si>
    <t>Gulf County</t>
  </si>
  <si>
    <t>CE Academy, INJ</t>
  </si>
  <si>
    <t>2021-FL-87932</t>
  </si>
  <si>
    <t>306 SW 33rd Avenue</t>
  </si>
  <si>
    <t>M-DCPS Preapprenticeship Program</t>
  </si>
  <si>
    <t>P-108</t>
  </si>
  <si>
    <t>10151 NW 19th Avenue</t>
  </si>
  <si>
    <t>Community Connection Services Prepprenticeship Program</t>
  </si>
  <si>
    <t>P-109</t>
  </si>
  <si>
    <t>Pinellas County Schools Machining Preapprenticeship Program</t>
  </si>
  <si>
    <t>P-110</t>
  </si>
  <si>
    <t>301 Fourth Street SW</t>
  </si>
  <si>
    <t>Coaxis International Apprenticeship Program, INJ</t>
  </si>
  <si>
    <t>2021-FL-88016</t>
  </si>
  <si>
    <t>1816 Old St. Augustine Road</t>
  </si>
  <si>
    <t>2002 Old St. Augustine Road, Suite B-16</t>
  </si>
  <si>
    <t>PCG Apprenticeship Program, INJ</t>
  </si>
  <si>
    <t>Pasco-Hernando State College Apprenticeship Program, GNJ</t>
  </si>
  <si>
    <t>2021-FL-87901</t>
  </si>
  <si>
    <t>2021-FL-88018</t>
  </si>
  <si>
    <t>10230 Ridge Road</t>
  </si>
  <si>
    <t>DOE Program Code (Postsecondary)</t>
  </si>
  <si>
    <t>DOE CIP Code (Postsecondary)</t>
  </si>
  <si>
    <t>Time-Based</t>
  </si>
  <si>
    <t>Hybrid</t>
  </si>
  <si>
    <t>Cancelled in RAPIDS as of 12/17/20 (no apprentices)</t>
  </si>
  <si>
    <t>Competency-Based</t>
  </si>
  <si>
    <t>Cancelled in RAPIDS as of 5/4/21 (no apprentices)</t>
  </si>
  <si>
    <t>Automation Technician</t>
  </si>
  <si>
    <t>3900 - 6000</t>
  </si>
  <si>
    <t>Machine Assembler</t>
  </si>
  <si>
    <t>Mechatronics Technician</t>
  </si>
  <si>
    <t>Aircraft Structure, Surfaces, Rigging, and Systems Assemblers - FL</t>
  </si>
  <si>
    <t>3100 - 4000</t>
  </si>
  <si>
    <t>Customs Broker - FL</t>
  </si>
  <si>
    <t>2000 - 3000</t>
  </si>
  <si>
    <t>General Manager</t>
  </si>
  <si>
    <t>5200 - 8000</t>
  </si>
  <si>
    <t>I46031R</t>
  </si>
  <si>
    <t>0848050302</t>
  </si>
  <si>
    <t>I48050R</t>
  </si>
  <si>
    <t>0847010601</t>
  </si>
  <si>
    <t>I47010R</t>
  </si>
  <si>
    <t>0846030204</t>
  </si>
  <si>
    <t>I46032R</t>
  </si>
  <si>
    <t>0846050302</t>
  </si>
  <si>
    <t>I46052R</t>
  </si>
  <si>
    <t>0819070910</t>
  </si>
  <si>
    <t>V20021R</t>
  </si>
  <si>
    <t>4500 - 6000</t>
  </si>
  <si>
    <t xml:space="preserve">Carpenter: Framing &amp; Finishing Level 1 - FL </t>
  </si>
  <si>
    <t>2760-4000</t>
  </si>
  <si>
    <t>3600-4000</t>
  </si>
  <si>
    <t>Instrument Mechanic-HY - FL</t>
  </si>
  <si>
    <t xml:space="preserve">Millwright-HY - FL </t>
  </si>
  <si>
    <t xml:space="preserve">Mechatronics Technician </t>
  </si>
  <si>
    <t>3800-4000</t>
  </si>
  <si>
    <t>Automotive Service Mechanic</t>
  </si>
  <si>
    <t>Senior Network Consultant</t>
  </si>
  <si>
    <t>4500-6000</t>
  </si>
  <si>
    <t>Advanced CNC/DNC Machinist - FL</t>
  </si>
  <si>
    <t>Advanced Manufacturing Fiber Composite Technician - FL</t>
  </si>
  <si>
    <t>2000-4000</t>
  </si>
  <si>
    <t>5200-8000</t>
  </si>
  <si>
    <t xml:space="preserve">Community Health Worker </t>
  </si>
  <si>
    <t>2008-2312</t>
  </si>
  <si>
    <t>IT Analyst (Alternate Title: Computer Systems Analyst)</t>
  </si>
  <si>
    <t>Cyber Security Support Technician</t>
  </si>
  <si>
    <t>Distribution and Logistics Technician</t>
  </si>
  <si>
    <t>2160-3000</t>
  </si>
  <si>
    <t>Industrial Manufacturing Technician</t>
  </si>
  <si>
    <t>2736-3300</t>
  </si>
  <si>
    <t>Marine Services Technician</t>
  </si>
  <si>
    <t xml:space="preserve">Truss Design Technician </t>
  </si>
  <si>
    <t xml:space="preserve">Yacht Service Technician  </t>
  </si>
  <si>
    <t>4000-5000</t>
  </si>
  <si>
    <t>CNC Operator and Programmer</t>
  </si>
  <si>
    <t>6000-8000</t>
  </si>
  <si>
    <t>Water Systems Operation Specialist</t>
  </si>
  <si>
    <t>Automotive Sales Representative</t>
  </si>
  <si>
    <t>2000-2000</t>
  </si>
  <si>
    <t xml:space="preserve">Pharmacy Technician </t>
  </si>
  <si>
    <t xml:space="preserve">Surgical Technologist </t>
  </si>
  <si>
    <t xml:space="preserve">Welder Fabricator </t>
  </si>
  <si>
    <t xml:space="preserve">Yacht Service Technician </t>
  </si>
  <si>
    <t xml:space="preserve">Advanced Patient Care Technician </t>
  </si>
  <si>
    <t>4500-6500</t>
  </si>
  <si>
    <t xml:space="preserve">Medical Assistant </t>
  </si>
  <si>
    <t>Pharmacy Technician, Retail Store</t>
  </si>
  <si>
    <t xml:space="preserve">Distribution Lineman </t>
  </si>
  <si>
    <t xml:space="preserve">Cybersecurity Analyst </t>
  </si>
  <si>
    <t xml:space="preserve">Gas Utility Technician </t>
  </si>
  <si>
    <t>9600-12000</t>
  </si>
  <si>
    <t>Relay Technician</t>
  </si>
  <si>
    <t xml:space="preserve">Horticulture Technician </t>
  </si>
  <si>
    <t xml:space="preserve">Irrigation Technician </t>
  </si>
  <si>
    <t xml:space="preserve">Landscape Technician </t>
  </si>
  <si>
    <t xml:space="preserve">Registered Nurse Resident </t>
  </si>
  <si>
    <t xml:space="preserve">Cyber Security Support Technician </t>
  </si>
  <si>
    <t xml:space="preserve">Welding Technician (Alternate Title: Orbital Welder) </t>
  </si>
  <si>
    <t xml:space="preserve">Software Developer, Application </t>
  </si>
  <si>
    <t>2110-2480</t>
  </si>
  <si>
    <t>2000-2500</t>
  </si>
  <si>
    <t xml:space="preserve">Controls Technician </t>
  </si>
  <si>
    <t>3000-4000</t>
  </si>
  <si>
    <t>Application Developer (Applications)</t>
  </si>
  <si>
    <t xml:space="preserve">Automotive Service Mechanic </t>
  </si>
  <si>
    <t xml:space="preserve">Maintenance Repair Worker (Multi-Family Facilities) </t>
  </si>
  <si>
    <t>Peer Specialist</t>
  </si>
  <si>
    <t xml:space="preserve">Electrician </t>
  </si>
  <si>
    <t xml:space="preserve">Network And Computer Systems Administrator (Alternate Title: IT Specialist) </t>
  </si>
  <si>
    <t xml:space="preserve">Operations Management (Alternate Title: Business Operations Manager) </t>
  </si>
  <si>
    <t>0-6000</t>
  </si>
  <si>
    <t xml:space="preserve">LINE INSTALLER-REPAIRER </t>
  </si>
  <si>
    <t xml:space="preserve">Pipefitter-Sprinkler Fitter </t>
  </si>
  <si>
    <t xml:space="preserve">Pipe Fitter (Construction) </t>
  </si>
  <si>
    <t xml:space="preserve">Plumber </t>
  </si>
  <si>
    <t xml:space="preserve">Sheet Metal Worker  </t>
  </si>
  <si>
    <t>Plumber</t>
  </si>
  <si>
    <t>8500-10000</t>
  </si>
  <si>
    <t>7200-10000</t>
  </si>
  <si>
    <t>0-8000</t>
  </si>
  <si>
    <t xml:space="preserve">Sheet Metal Apprentice </t>
  </si>
  <si>
    <t>0-10000</t>
  </si>
  <si>
    <t xml:space="preserve">Pipefitter (Construction) </t>
  </si>
  <si>
    <t>5600-8000</t>
  </si>
  <si>
    <t>Electrician</t>
  </si>
  <si>
    <t xml:space="preserve">HVAC - Heating &amp; Air Conditioning Installer </t>
  </si>
  <si>
    <t>8000-10000</t>
  </si>
  <si>
    <t>Cook</t>
  </si>
  <si>
    <t>Comptency-Based</t>
  </si>
  <si>
    <t xml:space="preserve">Electrician JATC (60 months, 8000 hours)  </t>
  </si>
  <si>
    <t>3102-4442</t>
  </si>
  <si>
    <t>4132-6032</t>
  </si>
  <si>
    <t>2512-4192</t>
  </si>
  <si>
    <t>4632-6032</t>
  </si>
  <si>
    <t>4572-7052</t>
  </si>
  <si>
    <t xml:space="preserve">Tradeshow Worker </t>
  </si>
  <si>
    <t>2528-4618</t>
  </si>
  <si>
    <t>Maintance &amp; Repair Worker (Equipment Maintenance System Technician) - FL</t>
  </si>
  <si>
    <t xml:space="preserve">Transmission &amp; Distribution Lineworker </t>
  </si>
  <si>
    <t xml:space="preserve">Substation Electrician </t>
  </si>
  <si>
    <t>Apprentice Meter Technician II</t>
  </si>
  <si>
    <t>Elevator Constructor Mechanic</t>
  </si>
  <si>
    <t xml:space="preserve">Precision Machinist - FL </t>
  </si>
  <si>
    <t>4000-6000</t>
  </si>
  <si>
    <t xml:space="preserve">Carpenter: Forms and Concrete - Level 2 - FL </t>
  </si>
  <si>
    <t>2600-4000</t>
  </si>
  <si>
    <t>I47021R</t>
  </si>
  <si>
    <t>0847020103</t>
  </si>
  <si>
    <t>I46020R</t>
  </si>
  <si>
    <t>0846020105</t>
  </si>
  <si>
    <t>I47062R</t>
  </si>
  <si>
    <t>0847060500</t>
  </si>
  <si>
    <t>P43020R</t>
  </si>
  <si>
    <t>P43021R</t>
  </si>
  <si>
    <t>0843020300</t>
  </si>
  <si>
    <t>0843020301</t>
  </si>
  <si>
    <t>C60010R</t>
  </si>
  <si>
    <t>0847030301</t>
  </si>
  <si>
    <t>I47031R</t>
  </si>
  <si>
    <t>0847030300</t>
  </si>
  <si>
    <t>I20040R</t>
  </si>
  <si>
    <t>0812050300</t>
  </si>
  <si>
    <t>I48054R</t>
  </si>
  <si>
    <t>0848050802</t>
  </si>
  <si>
    <t>I47032R</t>
  </si>
  <si>
    <t>0847030302</t>
  </si>
  <si>
    <t>I46054R</t>
  </si>
  <si>
    <t>0846040100</t>
  </si>
  <si>
    <t>I47061R</t>
  </si>
  <si>
    <t>0847060405</t>
  </si>
  <si>
    <t>T64010R</t>
  </si>
  <si>
    <t>0847060908</t>
  </si>
  <si>
    <t>I47034R</t>
  </si>
  <si>
    <t>0847010301</t>
  </si>
  <si>
    <t>X50010R</t>
  </si>
  <si>
    <t>I46030R</t>
  </si>
  <si>
    <t>0846030302</t>
  </si>
  <si>
    <t>0846030300</t>
  </si>
  <si>
    <t>H17050R</t>
  </si>
  <si>
    <t>0851080501</t>
  </si>
  <si>
    <t>I46312R</t>
  </si>
  <si>
    <t>0846010104</t>
  </si>
  <si>
    <t>Y30030R</t>
  </si>
  <si>
    <t>0811010300</t>
  </si>
  <si>
    <t>E92010R</t>
  </si>
  <si>
    <t>0891010001</t>
  </si>
  <si>
    <t>A01051R</t>
  </si>
  <si>
    <t>0851080800</t>
  </si>
  <si>
    <t>I48052R</t>
  </si>
  <si>
    <t>0848050600</t>
  </si>
  <si>
    <t>I46043R</t>
  </si>
  <si>
    <t>0846040800</t>
  </si>
  <si>
    <t>I46041R</t>
  </si>
  <si>
    <t>0846040600</t>
  </si>
  <si>
    <t>I47030R</t>
  </si>
  <si>
    <t>0847030200</t>
  </si>
  <si>
    <t>I46045R</t>
  </si>
  <si>
    <t>0846041000</t>
  </si>
  <si>
    <t>I46053R</t>
  </si>
  <si>
    <t>0846050303</t>
  </si>
  <si>
    <t>I48051R</t>
  </si>
  <si>
    <t>0848051100</t>
  </si>
  <si>
    <t>I48060R</t>
  </si>
  <si>
    <t>0815060700</t>
  </si>
  <si>
    <t>I46040R</t>
  </si>
  <si>
    <t>0846041502</t>
  </si>
  <si>
    <t>I46044R</t>
  </si>
  <si>
    <t>0846040401</t>
  </si>
  <si>
    <t>I46010R</t>
  </si>
  <si>
    <t>0846010105</t>
  </si>
  <si>
    <t xml:space="preserve">Transportation and Logistics Specialist </t>
  </si>
  <si>
    <t>I46042R</t>
  </si>
  <si>
    <t>0846041400</t>
  </si>
  <si>
    <t>Cancelled</t>
  </si>
  <si>
    <t>Cancelled Date</t>
  </si>
  <si>
    <t>LEA Partnership</t>
  </si>
  <si>
    <t>Bay</t>
  </si>
  <si>
    <t>Brevard</t>
  </si>
  <si>
    <t>Broward</t>
  </si>
  <si>
    <t>Broward, Miami Dade College</t>
  </si>
  <si>
    <t>Broward, Nassau</t>
  </si>
  <si>
    <t>Broward, Orange</t>
  </si>
  <si>
    <t>Broward, Orange, Hillsborough Community College</t>
  </si>
  <si>
    <t>Collier</t>
  </si>
  <si>
    <t>Daytona State College</t>
  </si>
  <si>
    <t>Eastern Florida State College</t>
  </si>
  <si>
    <t>Escambia</t>
  </si>
  <si>
    <t>Flagler</t>
  </si>
  <si>
    <t>Hillsborough</t>
  </si>
  <si>
    <t>Hillsborough Community College</t>
  </si>
  <si>
    <t>Hillsborough, Tallahassee Community College</t>
  </si>
  <si>
    <t>Indian River State College</t>
  </si>
  <si>
    <t>Lake</t>
  </si>
  <si>
    <t>Lake-Sumter State College</t>
  </si>
  <si>
    <t>Leon</t>
  </si>
  <si>
    <t>Manatee</t>
  </si>
  <si>
    <t>Marion</t>
  </si>
  <si>
    <t>Miami-Dade</t>
  </si>
  <si>
    <t>Nassau</t>
  </si>
  <si>
    <t>Northwest Florida State College</t>
  </si>
  <si>
    <t>Orange</t>
  </si>
  <si>
    <t>Orange, Seminole State College of Florida</t>
  </si>
  <si>
    <t>Osceola</t>
  </si>
  <si>
    <t>Palm Beach</t>
  </si>
  <si>
    <t>Palm Beach State College</t>
  </si>
  <si>
    <t>Pasco</t>
  </si>
  <si>
    <t xml:space="preserve">Pasco, Pinellas, Polk Hillsborough Community College, Tallahassee Community College </t>
  </si>
  <si>
    <t>Pasco-Hernando State College</t>
  </si>
  <si>
    <t>Pinellas</t>
  </si>
  <si>
    <t>Pinellas, Hillsborough Community College</t>
  </si>
  <si>
    <t>Polk</t>
  </si>
  <si>
    <t>Santa Fe College</t>
  </si>
  <si>
    <t>Santa Rosa</t>
  </si>
  <si>
    <t>Sarasota, Indian River State College</t>
  </si>
  <si>
    <t>Seminole State College of Florida</t>
  </si>
  <si>
    <t>South Florida State College</t>
  </si>
  <si>
    <t>St. Johns</t>
  </si>
  <si>
    <t>St. Petersburg College</t>
  </si>
  <si>
    <t>Tallahassee Community College</t>
  </si>
  <si>
    <t>The College of the Florida Keys</t>
  </si>
  <si>
    <t>N/A</t>
  </si>
  <si>
    <t>Line Erector (Power-Line Distribution Erector)</t>
  </si>
  <si>
    <t>Machinist (Alternate Title:  Precision Machinist)</t>
  </si>
  <si>
    <t>Health Information Management Hospital Coder</t>
  </si>
  <si>
    <t xml:space="preserve">Electrician (Alternate Title: Interior Electrician)   </t>
  </si>
  <si>
    <t>Child Care Development Specialist</t>
  </si>
  <si>
    <t>Electrician (Alternate Title: Interior Electrician)</t>
  </si>
  <si>
    <t>Protective-Signal Installer</t>
  </si>
  <si>
    <t>Industrial Maintenance Mechanic (Existing Title: Maintenance Mechanic)</t>
  </si>
  <si>
    <t>Machinist</t>
  </si>
  <si>
    <t>Tool And Die Maker (Die Manufacturer)</t>
  </si>
  <si>
    <t>Automotive Technician Specialist</t>
  </si>
  <si>
    <t>Help Desk Technician</t>
  </si>
  <si>
    <t>Carpenter</t>
  </si>
  <si>
    <t>Heating &amp; Air Conditioning Mechanic &amp; Installer</t>
  </si>
  <si>
    <t>Cook (Any Ind)  (Alternate Title: Nutrition Care Specialist)</t>
  </si>
  <si>
    <t>Animal Trainer</t>
  </si>
  <si>
    <t>Heating &amp; Air-Conditioner Install/Ser</t>
  </si>
  <si>
    <t>Heating &amp; Air Conditioning Installer-Servicer - Florida</t>
  </si>
  <si>
    <t>Airframe &amp; Powerplant Mechanic</t>
  </si>
  <si>
    <t xml:space="preserve">Application Developer </t>
  </si>
  <si>
    <t xml:space="preserve">Heating &amp; Air Conditioning Mechanic &amp; Installer </t>
  </si>
  <si>
    <t>Stage Technician</t>
  </si>
  <si>
    <t>Cnc Set-Up Programmer - Milling And Turning</t>
  </si>
  <si>
    <t xml:space="preserve">Manual Machinist </t>
  </si>
  <si>
    <t xml:space="preserve">Direct Support Specialist </t>
  </si>
  <si>
    <t xml:space="preserve">Outboard-Motor Mechanic </t>
  </si>
  <si>
    <t>Bricklayers &amp; Mason (Ext. Title: Bricklayer (Brick &amp; Tile) Or (Masonry))</t>
  </si>
  <si>
    <t>Reinforcing Ironworker Concrete (Existing Title: Reinforcing Metal Worker)</t>
  </si>
  <si>
    <t xml:space="preserve">Information Technology Specialist </t>
  </si>
  <si>
    <t xml:space="preserve">Electrician (Alternate Title: Interior Electrician) </t>
  </si>
  <si>
    <t>Roofer</t>
  </si>
  <si>
    <t xml:space="preserve">Pharmacy Technician, Retail Store (Existing Title: Pharmacist Assistant) </t>
  </si>
  <si>
    <t>Network Support Technician (Alternate Title: Telecommunications Technician)</t>
  </si>
  <si>
    <t>Wastewater-Treatmt- Plant Operator (Alternate Title: Water Treatment Specialist )</t>
  </si>
  <si>
    <t xml:space="preserve">Computer Support Specialist </t>
  </si>
  <si>
    <t>Information Technology Project Manager</t>
  </si>
  <si>
    <t>Network Security Administrator</t>
  </si>
  <si>
    <t>Computer Support Specialist-Desktop Support Tech</t>
  </si>
  <si>
    <t>Network Support Technician</t>
  </si>
  <si>
    <t xml:space="preserve">Tool And Die Maker </t>
  </si>
  <si>
    <t>Heating &amp; Air-Conditioner Install-Servicer</t>
  </si>
  <si>
    <t xml:space="preserve">Gas Utility Worker </t>
  </si>
  <si>
    <t>Wastewater Systems Operator</t>
  </si>
  <si>
    <t>Swimming-Pool Servicer</t>
  </si>
  <si>
    <t xml:space="preserve">Machine Builder </t>
  </si>
  <si>
    <t xml:space="preserve">Career Development Technician </t>
  </si>
  <si>
    <t xml:space="preserve">Heating &amp; Air-Conditioner Install/Servicer </t>
  </si>
  <si>
    <t xml:space="preserve">Heating &amp; Air-Conditioner Installer/Servicer </t>
  </si>
  <si>
    <t>Welder</t>
  </si>
  <si>
    <t xml:space="preserve">Form Builder Carpenter (Existing Title: Form Builder) </t>
  </si>
  <si>
    <t xml:space="preserve">Home Health Aide (CB) </t>
  </si>
  <si>
    <t xml:space="preserve">Computer Support Specialist (Alternate Title: Information Technology Technician) </t>
  </si>
  <si>
    <t>Telecommunications Technician (Alternate Title: Broadband Technician)</t>
  </si>
  <si>
    <t xml:space="preserve">Carpenter </t>
  </si>
  <si>
    <t xml:space="preserve">Child Care Development Specialist </t>
  </si>
  <si>
    <t xml:space="preserve">Maintenance Repairer, Build </t>
  </si>
  <si>
    <t xml:space="preserve">Electrician, Substation </t>
  </si>
  <si>
    <t xml:space="preserve">Line Erector (Power-Line Distribution Erector) </t>
  </si>
  <si>
    <t>Bricklayer (Construction)</t>
  </si>
  <si>
    <t xml:space="preserve">Bricklayers &amp; Mason (Ext. Title: Bricklayer (Brick &amp; Tile) Or (Masonry)) </t>
  </si>
  <si>
    <t xml:space="preserve">Refrigeration Mechanic (Any Ind) </t>
  </si>
  <si>
    <t xml:space="preserve">Bricklayer (Construction) </t>
  </si>
  <si>
    <t xml:space="preserve">Heating &amp; Air-Conditioner Install/Ser </t>
  </si>
  <si>
    <t xml:space="preserve">Machinist (Alternate Title: Precision Machinist) </t>
  </si>
  <si>
    <t xml:space="preserve">Residential Wireman </t>
  </si>
  <si>
    <t>Cable Splicer</t>
  </si>
  <si>
    <t xml:space="preserve">Field Service Engineer </t>
  </si>
  <si>
    <t xml:space="preserve">Line Installer-Repairer </t>
  </si>
  <si>
    <t xml:space="preserve">Elevator Constructor </t>
  </si>
  <si>
    <t xml:space="preserve">Stage Technician </t>
  </si>
  <si>
    <t xml:space="preserve">Sheet Metal Worker </t>
  </si>
  <si>
    <t>Sprinkler Fitter (Existing Title: Pipe Fitter)</t>
  </si>
  <si>
    <t xml:space="preserve">Elevator Constructor (Alternate Title: Elevator Constructor Mechanic) </t>
  </si>
  <si>
    <t xml:space="preserve">Mechanic, Industrial Truck (Alternate Titles: Diesel Mech/Power-Gen Equip Rep) </t>
  </si>
  <si>
    <t xml:space="preserve">Construction Craft Laborer </t>
  </si>
  <si>
    <t>Maintenance Repairer, Build</t>
  </si>
  <si>
    <t xml:space="preserve">Numerical Control Machnist Oper </t>
  </si>
  <si>
    <t>Electric Meter Repairer</t>
  </si>
  <si>
    <t xml:space="preserve">Fire Fighter </t>
  </si>
  <si>
    <t xml:space="preserve">Pipe Fitter (Existing Title: Pipe Fitter (Construction)) </t>
  </si>
  <si>
    <t xml:space="preserve">Floor Layer (Alternate Title: Floor Cover) </t>
  </si>
  <si>
    <t xml:space="preserve">Scaffold Erector (Existing Title: Carpenter, Rough) </t>
  </si>
  <si>
    <t xml:space="preserve">Sprinkler Fitter (Existing Title: Pipe Fitter) </t>
  </si>
  <si>
    <t>Structural Steel Worker (Alternate Titles: Ironworker Or Structural Ironworker)</t>
  </si>
  <si>
    <t xml:space="preserve">Millwright </t>
  </si>
  <si>
    <t xml:space="preserve">Composite Plastic Fabricator (Existing Title: Insulation Worker) </t>
  </si>
  <si>
    <t>Plasterer</t>
  </si>
  <si>
    <t>Tile Setter</t>
  </si>
  <si>
    <t xml:space="preserve">Diesel Mechanic (Alternate Title: Power-Generation Equipment Repairer) </t>
  </si>
  <si>
    <t>Sprinkler Fitter</t>
  </si>
  <si>
    <t xml:space="preserve">Cement Mason (Alternate Title: Cement Mason Concrete Finisher) </t>
  </si>
  <si>
    <t xml:space="preserve">Diesel Mechanic </t>
  </si>
  <si>
    <t xml:space="preserve">Roofer </t>
  </si>
  <si>
    <t xml:space="preserve">Carpenter, Piledriver </t>
  </si>
  <si>
    <t xml:space="preserve">Pile Driver </t>
  </si>
  <si>
    <t xml:space="preserve">Field Service Engineer  </t>
  </si>
  <si>
    <t xml:space="preserve">Fire Medic </t>
  </si>
  <si>
    <t xml:space="preserve">Automobile Mechanic (Alternate Title: Light-Wheel Vehicle Mechanic) </t>
  </si>
  <si>
    <t xml:space="preserve">Maint Mechanic (Any Ind) (Alternate Title: Industrial Maintenance Mechanic) </t>
  </si>
  <si>
    <t xml:space="preserve">Maintenance Tech Municipal </t>
  </si>
  <si>
    <t xml:space="preserve">Meter Repairer (Any Ind) </t>
  </si>
  <si>
    <t>Fire Medic</t>
  </si>
  <si>
    <t>Fire Fighter</t>
  </si>
  <si>
    <t>Diesel Mechanic (Alternate Title: Power-Generation Equipment Repairer)</t>
  </si>
  <si>
    <t xml:space="preserve">Cnc Operator - Milling </t>
  </si>
  <si>
    <t>Cnc Operator - Milling And Turning</t>
  </si>
  <si>
    <t>Cnc Operator - Turning</t>
  </si>
  <si>
    <t>Cnc Set-Up Prog - Milling</t>
  </si>
  <si>
    <t xml:space="preserve">Cnc Set-Up Prog - Milling And Turning </t>
  </si>
  <si>
    <t>Cnc Set-Up Prog - Turning</t>
  </si>
  <si>
    <t xml:space="preserve">Machinist </t>
  </si>
  <si>
    <t xml:space="preserve">Mold Maker, Die-Cast &amp; Plastic </t>
  </si>
  <si>
    <t xml:space="preserve">Operating Engineer (Alternate Title: Heavy Construction Equipment Mechanic) </t>
  </si>
  <si>
    <t>Operating Engineer (Alternate Title: Heavy Construction Equipment Mechanic)</t>
  </si>
  <si>
    <t xml:space="preserve">Cook (Hotel &amp; Restaurant) </t>
  </si>
  <si>
    <t>Cook, Pastry (Hotel &amp; Restaurant)</t>
  </si>
  <si>
    <t>Cook (Hotel &amp; Restaurant)</t>
  </si>
  <si>
    <t xml:space="preserve">Electric Meter Repairer </t>
  </si>
  <si>
    <t>Load Dispatcher</t>
  </si>
  <si>
    <t xml:space="preserve">Substation Operator </t>
  </si>
  <si>
    <t>Painter (Const)</t>
  </si>
  <si>
    <t>Maintenance Repairer, Industrial</t>
  </si>
  <si>
    <t xml:space="preserve">Heating &amp; Air Conditioning Installer-Servicer - Florida </t>
  </si>
  <si>
    <t xml:space="preserve">Drywall Finisher (Existing Title: Taper) </t>
  </si>
  <si>
    <t>Glazier</t>
  </si>
  <si>
    <t xml:space="preserve">Painter, Indust Coating And Lining App Specialist </t>
  </si>
  <si>
    <t>Painter-Decorator (Painter Const)</t>
  </si>
  <si>
    <t xml:space="preserve">Electrician, Maintenance </t>
  </si>
  <si>
    <t>Line Maintainer (Alternate Title: High Voltage Electrician)</t>
  </si>
  <si>
    <t>Electrician, Substation</t>
  </si>
  <si>
    <t xml:space="preserve">Switchboard Operator (Utility) </t>
  </si>
  <si>
    <t>Electrician, Maintenance</t>
  </si>
  <si>
    <t xml:space="preserve">Structural Steel Worker (Alternate Titles: Ironworker Or Structural Ironworker) </t>
  </si>
  <si>
    <t xml:space="preserve">Electric Meter Installer I </t>
  </si>
  <si>
    <t xml:space="preserve">Line Maintainer (Alternate Title: High Voltage Electrician) </t>
  </si>
  <si>
    <t>Maint Mechanic (Any Ind) (Alternate Title: Industrial Maintenance Mechanic)</t>
  </si>
  <si>
    <t xml:space="preserve">Machinist (Alternate Title: Precision Machinist)  </t>
  </si>
  <si>
    <t xml:space="preserve">Residential Carpenter </t>
  </si>
  <si>
    <t>Carpenter, Maintenance</t>
  </si>
  <si>
    <t xml:space="preserve">Power-Plant Operator </t>
  </si>
  <si>
    <t xml:space="preserve">Structural Steel/Ironworker </t>
  </si>
  <si>
    <t>Sprinkler Fitter (Existing Title: Pipefitter)</t>
  </si>
  <si>
    <t>Cybersecurity Analyst</t>
  </si>
  <si>
    <t>6 months</t>
  </si>
  <si>
    <t>Florida International University- Engineering Center</t>
  </si>
  <si>
    <t>Florida International University</t>
  </si>
  <si>
    <t>Carpentry</t>
  </si>
  <si>
    <t>Plumbing</t>
  </si>
  <si>
    <t>Painting</t>
  </si>
  <si>
    <t>18-24 months</t>
  </si>
  <si>
    <t>Bricklayer</t>
  </si>
  <si>
    <t>HVAC  &amp; Pipefitter (Construction)</t>
  </si>
  <si>
    <t xml:space="preserve">Drywall Finisher/Painting </t>
  </si>
  <si>
    <t>Elevator Constructor</t>
  </si>
  <si>
    <t>Insulation Worker</t>
  </si>
  <si>
    <t>Operating Engineer</t>
  </si>
  <si>
    <t>Sheet Metal Worker</t>
  </si>
  <si>
    <t>23 months</t>
  </si>
  <si>
    <t>Broward College</t>
  </si>
  <si>
    <t>Telecommunications Technician</t>
  </si>
  <si>
    <t>Form Builder</t>
  </si>
  <si>
    <t>10 months</t>
  </si>
  <si>
    <t>Heating and Air Conditioning Installer-Servicer</t>
  </si>
  <si>
    <t>Pharmacy Technician</t>
  </si>
  <si>
    <t>Truss Design Technician</t>
  </si>
  <si>
    <t>Marine Service Technician</t>
  </si>
  <si>
    <t>CareerSource Research Coast Apprenticeship Program, GNJ</t>
  </si>
  <si>
    <t>Heating &amp; A/C Installer Services</t>
  </si>
  <si>
    <t>Structural Steel (Ironworker)</t>
  </si>
  <si>
    <t>Painter</t>
  </si>
  <si>
    <t>Piper fitter</t>
  </si>
  <si>
    <t>Tapers (Drywall Finishers)</t>
  </si>
  <si>
    <t>Tile setters</t>
  </si>
  <si>
    <t>Sheet Metal Workers LU #32 JAC</t>
  </si>
  <si>
    <t>Pipefitter</t>
  </si>
  <si>
    <t>Sheet Metal Workers</t>
  </si>
  <si>
    <t>Line Erector (Lineman)</t>
  </si>
  <si>
    <t>Advanced CNC/DNC Machinist</t>
  </si>
  <si>
    <t>Advanced Manufacturing Composite Technician</t>
  </si>
  <si>
    <t>9 months</t>
  </si>
  <si>
    <t>Sheet metal Worker</t>
  </si>
  <si>
    <t>24 months</t>
  </si>
  <si>
    <t>FL201975858</t>
  </si>
  <si>
    <t>Lorenzo Walker Technical College Preapprenticeship Program</t>
  </si>
  <si>
    <t>P-112</t>
  </si>
  <si>
    <t>P-114</t>
  </si>
  <si>
    <t>445 West Amelia Street</t>
  </si>
  <si>
    <t>This program has been canceled at the request of the committee chairperson. Committee officially changed the name of the program to: A. Philip Randolph Career Academies Preapprenticeship Program as of 10/23/2018</t>
  </si>
  <si>
    <t>P. O. Box 847</t>
  </si>
  <si>
    <t>P. O. Box 848</t>
  </si>
  <si>
    <t>P. O. Box 849</t>
  </si>
  <si>
    <t>P. O. Box 850</t>
  </si>
  <si>
    <t>P. O. Box 851</t>
  </si>
  <si>
    <t>P. O. Box 852</t>
  </si>
  <si>
    <t>P. O. Box 853</t>
  </si>
  <si>
    <t>P. O. Box 854</t>
  </si>
  <si>
    <t>P. O. Box 855</t>
  </si>
  <si>
    <t>P. O. Box 856</t>
  </si>
  <si>
    <t>P. O. Box 857</t>
  </si>
  <si>
    <t>P. O. Box 858</t>
  </si>
  <si>
    <t>1216 Clearlake Rd.</t>
  </si>
  <si>
    <t>1217 Clearlake Rd.</t>
  </si>
  <si>
    <t>1218 Clearlake Rd.</t>
  </si>
  <si>
    <t>1219 Clearlake Rd.</t>
  </si>
  <si>
    <t>1220 Clearlake Rd.</t>
  </si>
  <si>
    <t>1221 Clearlake Rd.</t>
  </si>
  <si>
    <t>1222 Clearlake Rd.</t>
  </si>
  <si>
    <t>1223 Clearlake Rd.</t>
  </si>
  <si>
    <t>1224 Clearlake Rd.</t>
  </si>
  <si>
    <t>1032 SW 12th Court</t>
  </si>
  <si>
    <t>1033 SW 12th Court</t>
  </si>
  <si>
    <t>1034 SW 12th Court</t>
  </si>
  <si>
    <t>10551 West Flagler St.</t>
  </si>
  <si>
    <t>10552 West Flagler St.</t>
  </si>
  <si>
    <t>10553 West Flagler St.</t>
  </si>
  <si>
    <t>10554 West Flagler St.</t>
  </si>
  <si>
    <t>2698 Judge Fran Jamieson Way</t>
  </si>
  <si>
    <t>2699 Judge Fran Jamieson Way</t>
  </si>
  <si>
    <t>9457 Brandywine Ln.</t>
  </si>
  <si>
    <t>9458 Brandywine Ln.</t>
  </si>
  <si>
    <t>9459 Brandywine Ln.</t>
  </si>
  <si>
    <t>9460 Brandywine Ln.</t>
  </si>
  <si>
    <t>10150 NW 19th Avenue</t>
  </si>
  <si>
    <t>Baker County Preapprenticeship Program</t>
  </si>
  <si>
    <t>P-111</t>
  </si>
  <si>
    <r>
      <t>418 S. 8</t>
    </r>
    <r>
      <rPr>
        <vertAlign val="superscript"/>
        <sz val="11"/>
        <color rgb="FF444444"/>
        <rFont val="Calibri"/>
        <family val="2"/>
        <scheme val="minor"/>
      </rPr>
      <t>th</t>
    </r>
    <r>
      <rPr>
        <sz val="11"/>
        <color rgb="FF444444"/>
        <rFont val="Calibri"/>
        <family val="2"/>
        <scheme val="minor"/>
      </rPr>
      <t xml:space="preserve"> Street</t>
    </r>
  </si>
  <si>
    <t>Maccleny</t>
  </si>
  <si>
    <t>Baker County</t>
  </si>
  <si>
    <t>Yes-Adult</t>
  </si>
  <si>
    <t>AmSkills High School Preapprenticeship Program</t>
  </si>
  <si>
    <t>P-113</t>
  </si>
  <si>
    <t>4606 Darlington Road</t>
  </si>
  <si>
    <t>Holiday</t>
  </si>
  <si>
    <t>Lee County Registered Apprenticeship Program, GNJ</t>
  </si>
  <si>
    <t>2021-FL-88323</t>
  </si>
  <si>
    <t xml:space="preserve">2855 Colonial Blvd., </t>
  </si>
  <si>
    <t xml:space="preserve">ABC made the descision to consolidate their separate programs into a single program with 9 occupations.  Existing programs will be taught out. </t>
  </si>
  <si>
    <t xml:space="preserve">ABC Institute, Inc. </t>
  </si>
  <si>
    <t>2021-FL-88396</t>
  </si>
  <si>
    <t>Bee2Bee Network Apprenticeship Program INJ</t>
  </si>
  <si>
    <t>Orange Technical College - Winter Park Apprenticeship Program GNJ</t>
  </si>
  <si>
    <t>2021-FL-93604</t>
  </si>
  <si>
    <t>Florida Electric Apprenticeship &amp; Training GNJ</t>
  </si>
  <si>
    <t>4000-5100</t>
  </si>
  <si>
    <t xml:space="preserve">Fire Suppression Technician </t>
  </si>
  <si>
    <t>Pipe Fitter - Sprinkler Fitter</t>
  </si>
  <si>
    <t>2021-FL-93447</t>
  </si>
  <si>
    <t>HVAC</t>
  </si>
  <si>
    <t>Maintenance Repairer, Building</t>
  </si>
  <si>
    <t>22 months</t>
  </si>
  <si>
    <t>Welder, Combination</t>
  </si>
  <si>
    <t>6-10 months</t>
  </si>
  <si>
    <t>Welding</t>
  </si>
  <si>
    <t>12 months</t>
  </si>
  <si>
    <t>6-8 months</t>
  </si>
  <si>
    <t>Tri-County Academy</t>
  </si>
  <si>
    <t>Pipe Fitter</t>
  </si>
  <si>
    <t>Structural Steel Worker</t>
  </si>
  <si>
    <t>6-12 months</t>
  </si>
  <si>
    <t>FL00889009</t>
  </si>
  <si>
    <t>Flagler Technical Institute</t>
  </si>
  <si>
    <t>Heating &amp; Air Conditioning Installer-Servicer</t>
  </si>
  <si>
    <t>18 months</t>
  </si>
  <si>
    <t xml:space="preserve">Heating and Air Conditioning Installer/Servicer   </t>
  </si>
  <si>
    <t>Hamilton-Ryker TalentGro</t>
  </si>
  <si>
    <t>2021-FL-93867</t>
  </si>
  <si>
    <t>9770 Military Trail, Suite 1B-247</t>
  </si>
  <si>
    <t>9300 Conroy Windermere Road, Suite 2031</t>
  </si>
  <si>
    <t>Windermere</t>
  </si>
  <si>
    <t>901 W. Webster Avenue</t>
  </si>
  <si>
    <t xml:space="preserve">Nurse Assistant Certified </t>
  </si>
  <si>
    <t>999 Coconut Creek Blvd.</t>
  </si>
  <si>
    <t>Baker</t>
  </si>
  <si>
    <t xml:space="preserve">iBuild Pinellas Construction Trades Preapprenticeship Program </t>
  </si>
  <si>
    <t>P-115</t>
  </si>
  <si>
    <t>Florida Gulf Coast Chapters ABC Inc, GNJ</t>
  </si>
  <si>
    <t>Independent Electrical Contractors, Inc. (FWCC), GNJ</t>
  </si>
  <si>
    <t>Certified Medical Assistant</t>
  </si>
  <si>
    <t>Ironworker</t>
  </si>
  <si>
    <t>FL00772004</t>
  </si>
  <si>
    <t>Manual Machinist</t>
  </si>
  <si>
    <t>CNC Set-up Programmer Milling and Turning</t>
  </si>
  <si>
    <t>Industrial Maintenance Repairer-Mechanic</t>
  </si>
  <si>
    <t>Electronics Technician</t>
  </si>
  <si>
    <t>HVAC Installer-Servicer</t>
  </si>
  <si>
    <t>Pipfitter-Sprinkler Fitter</t>
  </si>
  <si>
    <t>Drywall Finisher-Painter</t>
  </si>
  <si>
    <t>Electric Meter Repairer (Tech)</t>
  </si>
  <si>
    <t>Electrician, Maintenance (Apparatus Tech)</t>
  </si>
  <si>
    <t>Electrician, Substation (Tech)</t>
  </si>
  <si>
    <t xml:space="preserve">Line Erector (Lineman) </t>
  </si>
  <si>
    <t>531 S. State Road 434</t>
  </si>
  <si>
    <t>Tampa Bay Machining Apprenticeship, GNJ</t>
  </si>
  <si>
    <t>Orange County Public Schools Preapprenticeship Program</t>
  </si>
  <si>
    <t>This is a program for select OCPS high school students who are enrolled in pogram # 8727200</t>
  </si>
  <si>
    <t>Heating and Air Conditioning Installer</t>
  </si>
  <si>
    <t>FL008820004</t>
  </si>
  <si>
    <t>Gainesville Electric JAC</t>
  </si>
  <si>
    <t>I15040R</t>
  </si>
  <si>
    <t>087010301</t>
  </si>
  <si>
    <t>0814410100</t>
  </si>
  <si>
    <t>H17051R</t>
  </si>
  <si>
    <t>0851071001</t>
  </si>
  <si>
    <t>I46311R</t>
  </si>
  <si>
    <t>0846010103</t>
  </si>
  <si>
    <t>Heating and Air Conditioning Technician</t>
  </si>
  <si>
    <t>Partnering with private entity for instruction</t>
  </si>
  <si>
    <t>Bricklayer (Existing Title: Bricklayer (Construction)</t>
  </si>
  <si>
    <t>Yes-Youth</t>
  </si>
  <si>
    <t>Monroe County</t>
  </si>
  <si>
    <t>6-24 months</t>
  </si>
  <si>
    <t>Network Support Technician (Alternate Title: Technical Communication Engineering Specialist)</t>
  </si>
  <si>
    <t>CNC Operator - Milling And Turning</t>
  </si>
  <si>
    <t xml:space="preserve">Electrician (Alternate Title: Interior Electrician)  </t>
  </si>
  <si>
    <t xml:space="preserve">Electronics Technician </t>
  </si>
  <si>
    <t>Decorator (Any Ind)</t>
  </si>
  <si>
    <t>0-4442</t>
  </si>
  <si>
    <t>Floor Layer (Alternate Title: Floor Cover)</t>
  </si>
  <si>
    <t>0-6032</t>
  </si>
  <si>
    <t>0-4192</t>
  </si>
  <si>
    <t>0-7052</t>
  </si>
  <si>
    <t>This is a program for select OCPS high school students who are enrolled in program # 8727200</t>
  </si>
  <si>
    <t>Include in Appendix for FCS-District (Youth PreAPPR = NO)</t>
  </si>
  <si>
    <t>B07040R</t>
  </si>
  <si>
    <t>0811010100</t>
  </si>
  <si>
    <t>0852020300</t>
  </si>
  <si>
    <t>T20010R</t>
  </si>
  <si>
    <t>0815030300</t>
  </si>
  <si>
    <t>I15030R</t>
  </si>
  <si>
    <t>I46051R</t>
  </si>
  <si>
    <t>0846050202</t>
  </si>
  <si>
    <t>B30300R</t>
  </si>
  <si>
    <t>0852020100</t>
  </si>
  <si>
    <t>A01062R</t>
  </si>
  <si>
    <t>0801060603</t>
  </si>
  <si>
    <t>H17069R</t>
  </si>
  <si>
    <t>0851390200</t>
  </si>
  <si>
    <t>0846999903</t>
  </si>
  <si>
    <t>I46993R</t>
  </si>
  <si>
    <t>0852020301</t>
  </si>
  <si>
    <t>T20011R</t>
  </si>
  <si>
    <t>24 Months</t>
  </si>
  <si>
    <t>North Florida Cerpenters JACT</t>
  </si>
  <si>
    <t>FL00851001</t>
  </si>
  <si>
    <t>Duval</t>
  </si>
  <si>
    <t>0846030301</t>
  </si>
  <si>
    <t>Central Florida Child Care Educators Apprenticeship Program, GNJ</t>
  </si>
  <si>
    <t>Suwannee County</t>
  </si>
  <si>
    <t>Clay County School Board Preapprenticeship</t>
  </si>
  <si>
    <t>No associated Postsec/CIP code identified in system</t>
  </si>
  <si>
    <t>Partnering with private entity for instruction. No associated Postsec/CIP code identified in system.</t>
  </si>
  <si>
    <t>Heating &amp; AC Installer Servicer</t>
  </si>
  <si>
    <t>Structural Steel (ironworker)</t>
  </si>
  <si>
    <t>Tilesetters</t>
  </si>
  <si>
    <t>Southeast Florida Chapter Masonary Association of Florida , GNJ</t>
  </si>
  <si>
    <t>South Florida Carpenters JATFF</t>
  </si>
  <si>
    <t>Florida Electrical Asspprenticeship Association, INC,</t>
  </si>
  <si>
    <t>Palm Beach County Plumbing, Air Conditioning &amp; Pipefitting JATC</t>
  </si>
  <si>
    <t>Palm Beach County Iron workers JAC</t>
  </si>
  <si>
    <t>Sheet Metal Workers LU #22 JAC</t>
  </si>
  <si>
    <t>FL004760011</t>
  </si>
  <si>
    <t>Treasure Coast Manufacturers Association, GNJ (TCMAAP)</t>
  </si>
  <si>
    <t>Include in Appendix for Secondary (APPR = NO; Youth PreAPPR= YES)</t>
  </si>
  <si>
    <t>Clay CSD</t>
  </si>
  <si>
    <t>Seminole CSD</t>
  </si>
  <si>
    <t>Orange CSD</t>
  </si>
  <si>
    <t>Osceola CSD</t>
  </si>
  <si>
    <t>Lake CSD</t>
  </si>
  <si>
    <t>Polk CSD</t>
  </si>
  <si>
    <t>Sumter CSD</t>
  </si>
  <si>
    <t>Miami Dade CSD</t>
  </si>
  <si>
    <t>Hillsborough CSD (Hillsborough HS)</t>
  </si>
  <si>
    <t>Hillsborough CSD (Jefferson HS)</t>
  </si>
  <si>
    <t>Hillsborough CSD (Tampa Bay Tech HS)</t>
  </si>
  <si>
    <t>Hillsborough CSD (East Bay HS)</t>
  </si>
  <si>
    <t>Brevard CSD</t>
  </si>
  <si>
    <t>St. Lucie CSD</t>
  </si>
  <si>
    <t>Broward CSD (Plantation HS, Coral Springs HS, Hollywood Hills HS)</t>
  </si>
  <si>
    <t>Voluisia CSD</t>
  </si>
  <si>
    <t>Miami-Dade CSD</t>
  </si>
  <si>
    <t>Pinellas CSD</t>
  </si>
  <si>
    <t>Pasco CSD</t>
  </si>
  <si>
    <t>Pinellas CSD, Seminole CSD</t>
  </si>
  <si>
    <t>APPENDIX O - APPRENTICESHIP SPONSOR CODES, 2021-22</t>
  </si>
  <si>
    <t>UPDATED 10/7/2021</t>
  </si>
  <si>
    <t>CHANGE SUMMARY</t>
  </si>
  <si>
    <t>*The rows that are highlighted reflect most recent changes made since the last update.</t>
  </si>
  <si>
    <t>ADDITIONS TO APPENDIX</t>
  </si>
  <si>
    <t xml:space="preserve">Program Number </t>
  </si>
  <si>
    <t>Date Updated</t>
  </si>
  <si>
    <t xml:space="preserve">CANCELLED PROGRAMS </t>
  </si>
  <si>
    <t>OTHER EDITS</t>
  </si>
  <si>
    <t>NOTES</t>
  </si>
  <si>
    <t>This is a program is for select Brevard high school students who are enrolled locally in a secondary program.</t>
  </si>
  <si>
    <t>This is a program for select SDSLC high school students who are enrolled locally in a secondary program.</t>
  </si>
  <si>
    <t>This is a program for select Volusia high school students who are enrolled locally in a secondary program.</t>
  </si>
  <si>
    <t>This is a program for select Broward high school students who are enrolled locally in a secondary program.</t>
  </si>
  <si>
    <t>This is a program for select Pinellas high school students who are enrolled locally in secondary program.</t>
  </si>
  <si>
    <t>Pasco county high school students are registered in this Pre-Appr. program and the instruction is provided through their regular secondary CTE course work in 9200200</t>
  </si>
  <si>
    <t>Hillsborough County Public Schools Preapprenticeship Program</t>
  </si>
  <si>
    <t>Program Length</t>
  </si>
  <si>
    <t>Occupation/Trade</t>
  </si>
  <si>
    <t>Program Type</t>
  </si>
  <si>
    <t>Program Sponsor of Preapprenticeship Program</t>
  </si>
  <si>
    <t>FDOE/USDOL Program Code of  Program Sponsor</t>
  </si>
  <si>
    <t>Program Sponsor Code</t>
  </si>
  <si>
    <t>102094</t>
  </si>
  <si>
    <t>102134</t>
  </si>
  <si>
    <t>102044</t>
  </si>
  <si>
    <t>102234</t>
  </si>
  <si>
    <t>102154</t>
  </si>
  <si>
    <t>102204</t>
  </si>
  <si>
    <t>102794</t>
  </si>
  <si>
    <t>102824</t>
  </si>
  <si>
    <t>102844</t>
  </si>
  <si>
    <t>103034</t>
  </si>
  <si>
    <t>103194</t>
  </si>
  <si>
    <t>103204</t>
  </si>
  <si>
    <t>103234</t>
  </si>
  <si>
    <t>103244</t>
  </si>
  <si>
    <t>103254</t>
  </si>
  <si>
    <t>103334</t>
  </si>
  <si>
    <t>103364</t>
  </si>
  <si>
    <t>103384</t>
  </si>
  <si>
    <t>103534</t>
  </si>
  <si>
    <t>Jacksonville Electrical JATC, Baker County Youth Preapprenticeship Program</t>
  </si>
  <si>
    <t>P-116</t>
  </si>
  <si>
    <t>Pre-Apprenticeship - APPR</t>
  </si>
  <si>
    <t>103674</t>
  </si>
  <si>
    <t>103684</t>
  </si>
  <si>
    <t>Jacksonville Electrical JATC, Nassau County Youth Preapprenticeship Program</t>
  </si>
  <si>
    <t>P-121</t>
  </si>
  <si>
    <t>Associated Builders &amp; Contractors Florida Gulf Coast Chapter</t>
  </si>
  <si>
    <t xml:space="preserve">SCPS Aviation Maintenance Preapprenticeship </t>
  </si>
  <si>
    <t>P-127</t>
  </si>
  <si>
    <t>Airframe and Power Plant Mechanics</t>
  </si>
  <si>
    <t>20 months</t>
  </si>
  <si>
    <t>Avocet Aviation Maintenance Technician Apprenticeship INJ</t>
  </si>
  <si>
    <t>American Culinary Federation Treasure Coast, GNJ</t>
  </si>
  <si>
    <t>Daytona Beach Electrical JAC</t>
  </si>
  <si>
    <t>Helper - Electrician</t>
  </si>
  <si>
    <t>Florida Electrical Apprenticeship &amp; Training, INC GNJ</t>
  </si>
  <si>
    <t>2701 Ridgewood Avenue</t>
  </si>
  <si>
    <t>Sumter</t>
  </si>
  <si>
    <t>Clay</t>
  </si>
  <si>
    <t>Hillsborough (Hillsborough HS)</t>
  </si>
  <si>
    <t>Hillsborough (Jefferson HS)</t>
  </si>
  <si>
    <t>Hillsborough (Tampa Bay Tech HS)</t>
  </si>
  <si>
    <t>Hillsborough (East Bay HS)</t>
  </si>
  <si>
    <t>St. Lucie</t>
  </si>
  <si>
    <t>Broward (Plantation HS, Coral Springs HS, Hollywood Hills HS)</t>
  </si>
  <si>
    <t>Voluisia</t>
  </si>
  <si>
    <t>Pinellas, Seminole</t>
  </si>
  <si>
    <t>Baker (Baker County HS)</t>
  </si>
  <si>
    <t>Nassau (Fernandina Beach HS)</t>
  </si>
  <si>
    <t>Seminole (Seminole HS)</t>
  </si>
  <si>
    <t>103904</t>
  </si>
  <si>
    <t xml:space="preserve">Masonry &amp; Concrete Pre-Apprenticeship Program </t>
  </si>
  <si>
    <t>P-132</t>
  </si>
  <si>
    <t>6 - 10 months</t>
  </si>
  <si>
    <t>Masonry Association of Florida North Central Apprenticeship Program, GNJ</t>
  </si>
  <si>
    <t>Bricklayer &amp; Mason</t>
  </si>
  <si>
    <t xml:space="preserve">Hybrid </t>
  </si>
  <si>
    <t>6353 Lee Vista Blvd.</t>
  </si>
  <si>
    <t>104003</t>
  </si>
  <si>
    <t>Greater Miami Service Corps Preapprenticeship Program</t>
  </si>
  <si>
    <t>P-136</t>
  </si>
  <si>
    <t>810 NW 28th Street</t>
  </si>
  <si>
    <t>104064</t>
  </si>
  <si>
    <t xml:space="preserve">SailFuture Academy Maritime Pre-Apprenticeship </t>
  </si>
  <si>
    <t>P-137</t>
  </si>
  <si>
    <t>Yacht &amp; Maritime Engineer / Motorboat Mechanic</t>
  </si>
  <si>
    <t>IMPACT Social Ventures, INJ</t>
  </si>
  <si>
    <t>2022-FL-113583</t>
  </si>
  <si>
    <t>Advanced CNC Machinist</t>
  </si>
  <si>
    <t>Fiber Composite Technician</t>
  </si>
  <si>
    <t>2154 27th Avenue North</t>
  </si>
  <si>
    <t xml:space="preserve">Cancelled </t>
  </si>
  <si>
    <t>Yes-High School</t>
  </si>
  <si>
    <t>Updated Preapprenticeship type to "High School" from "Youth"</t>
  </si>
  <si>
    <t>Electrican</t>
  </si>
  <si>
    <t>Millwrights</t>
  </si>
  <si>
    <t>Welder Combination</t>
  </si>
  <si>
    <t>Medical Assistant</t>
  </si>
  <si>
    <t>Academy of Construction Technologies, Inc. Preapprenticeship</t>
  </si>
  <si>
    <t>Flagler County Community Program Preapprenticeship</t>
  </si>
  <si>
    <t>Northeast Florida Builders Association – Home Builders Institute-Jacksonville Job Corps Preapprenticeship Program</t>
  </si>
  <si>
    <t>Tri-County Apprenticeship Academy Preapprenticeship Association</t>
  </si>
  <si>
    <t>Program Number (USDOL or Florida Preapprenticeship)</t>
  </si>
  <si>
    <t>Teacher Assistant</t>
  </si>
  <si>
    <t>Hotel Associate</t>
  </si>
  <si>
    <t>Moved to Postsecondary (FCS and WDIS) appendices due to participant popluation</t>
  </si>
  <si>
    <t>Updated program length for all occupations to 6-24 months</t>
  </si>
  <si>
    <t>1832 Hancock Bridge Parkway</t>
  </si>
  <si>
    <t>Updated program address to 1832 Hancock Bridge Parkway, Cape Coral, 33990.</t>
  </si>
  <si>
    <t>Total RTI Clock Hours</t>
  </si>
  <si>
    <t>Total RTI Credit Hours</t>
  </si>
  <si>
    <t/>
  </si>
  <si>
    <t>104524</t>
  </si>
  <si>
    <t>104533</t>
  </si>
  <si>
    <t>Sumter County Schools Preapprenticeship</t>
  </si>
  <si>
    <t>P-145</t>
  </si>
  <si>
    <t>Horticulture Technician</t>
  </si>
  <si>
    <t>Landscape Technician</t>
  </si>
  <si>
    <t>Irrigation Technician</t>
  </si>
  <si>
    <t>Treasure Coast Technical College Preapprenticeship Program</t>
  </si>
  <si>
    <t>P-146</t>
  </si>
  <si>
    <t>1425 CR 526A</t>
  </si>
  <si>
    <t>Sumterville</t>
  </si>
  <si>
    <t>4680 28th Ct</t>
  </si>
  <si>
    <t>Indian River School District</t>
  </si>
  <si>
    <t>104614</t>
  </si>
  <si>
    <t>104624</t>
  </si>
  <si>
    <t>Vero Beach High School/SDIRC Preapprenticeship Program</t>
  </si>
  <si>
    <t>P-148</t>
  </si>
  <si>
    <t>Nurse, Licensed Practical</t>
  </si>
  <si>
    <t>Health First Apprenticeship Program</t>
  </si>
  <si>
    <t>2023-FL-117107</t>
  </si>
  <si>
    <t>Indian River State College Apprenticeship Program</t>
  </si>
  <si>
    <t xml:space="preserve">Sebastian River High School/SDIRC Preapprenticeship Program </t>
  </si>
  <si>
    <t>P-149</t>
  </si>
  <si>
    <t>Data Scientist (Artificial Intelligence)</t>
  </si>
  <si>
    <t>18 - 24 months</t>
  </si>
  <si>
    <t>Miami EdTech Apprenticeship STEM Program, GNJ</t>
  </si>
  <si>
    <t>2024-FL-12674</t>
  </si>
  <si>
    <t>1707 16th Street</t>
  </si>
  <si>
    <t>9001 90th Avenue</t>
  </si>
  <si>
    <t>Sebastian</t>
  </si>
  <si>
    <t>APPENDIX O - APPRENTICESHIP SPONSOR CODES, 2024-25</t>
  </si>
  <si>
    <t>6 to 24 months</t>
  </si>
  <si>
    <t>Updated program length from 12 months to 6 to 24 months for Pipefitter, Sheet metal Worker, Mechatronics Technician, Advanced CNC Machinist, and Fiber Composite Technician.</t>
  </si>
  <si>
    <t>Region has been updated fron 5 to 4</t>
  </si>
  <si>
    <t>Cook (Alternative Title: Culinary Specialist</t>
  </si>
  <si>
    <t>14 - 20 months</t>
  </si>
  <si>
    <t>Yes-HS</t>
  </si>
  <si>
    <t>Licensed Practical Nurse</t>
  </si>
  <si>
    <t>150 - 900</t>
  </si>
  <si>
    <t>5 - 30</t>
  </si>
  <si>
    <t>Welder (GTAW Aerospace Welder)</t>
  </si>
  <si>
    <t>75 - 300</t>
  </si>
  <si>
    <t>3 to 10</t>
  </si>
  <si>
    <t>Advanced Manufacturing Technology</t>
  </si>
  <si>
    <t>Osceala</t>
  </si>
  <si>
    <t>Updated LEA partner for Plumber occupation from Polk to Osceola.</t>
  </si>
  <si>
    <t>Updated Pre-appr from Yes - Youth to Yes- High School.</t>
  </si>
  <si>
    <r>
      <t xml:space="preserve">Updated RTI credit hours to </t>
    </r>
    <r>
      <rPr>
        <b/>
        <sz val="11"/>
        <color theme="1"/>
        <rFont val="Calibri"/>
        <family val="2"/>
        <scheme val="minor"/>
      </rPr>
      <t>75-300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3-10</t>
    </r>
    <r>
      <rPr>
        <sz val="11"/>
        <color theme="1"/>
        <rFont val="Calibri"/>
        <family val="2"/>
        <scheme val="minor"/>
      </rPr>
      <t xml:space="preserve">, respectively, and changed </t>
    </r>
    <r>
      <rPr>
        <b/>
        <sz val="11"/>
        <color theme="1"/>
        <rFont val="Calibri"/>
        <family val="2"/>
        <scheme val="minor"/>
      </rPr>
      <t>Pre-appr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Yes - Youth</t>
    </r>
    <r>
      <rPr>
        <sz val="11"/>
        <color theme="1"/>
        <rFont val="Calibri"/>
        <family val="2"/>
        <scheme val="minor"/>
      </rPr>
      <t xml:space="preserve"> to </t>
    </r>
    <r>
      <rPr>
        <b/>
        <sz val="11"/>
        <color theme="1"/>
        <rFont val="Calibri"/>
        <family val="2"/>
        <scheme val="minor"/>
      </rPr>
      <t>Yes - High School</t>
    </r>
    <r>
      <rPr>
        <sz val="11"/>
        <color theme="1"/>
        <rFont val="Calibri"/>
        <family val="2"/>
        <scheme val="minor"/>
      </rPr>
      <t>.</t>
    </r>
  </si>
  <si>
    <t>FDOE Program Number</t>
  </si>
  <si>
    <t>Florida Gulf Coast Chapters ABC Inc, GNJ; iBuild Carpentry Apprenticeship Program, GNJ</t>
  </si>
  <si>
    <t>FL007720004; 2019-FL-73592</t>
  </si>
  <si>
    <t>Building Trades and Construction Design Technology</t>
  </si>
  <si>
    <t xml:space="preserve">Florida Gulf Coast Chapters ABC Inc, GNJ; Independent Electrical Contractors, Inc. (FWCC), GNJ </t>
  </si>
  <si>
    <t>FL007720004; FL007820007</t>
  </si>
  <si>
    <t>8722000</t>
  </si>
  <si>
    <t>FDOE Program</t>
  </si>
  <si>
    <t>Electricity</t>
  </si>
  <si>
    <t>Air Conditioning, Refrigeration and Heating Technology</t>
  </si>
  <si>
    <t>8723000</t>
  </si>
  <si>
    <t xml:space="preserve">Building Construction Technologies </t>
  </si>
  <si>
    <t>Architecture and Construction Cooperative Education - OJT</t>
  </si>
  <si>
    <t>Building Construction Technologies</t>
  </si>
  <si>
    <t>8720300</t>
  </si>
  <si>
    <t>Welding Technology Fundamentals</t>
  </si>
  <si>
    <t>Technical Agriculture Operations</t>
  </si>
  <si>
    <t>Machining Technology</t>
  </si>
  <si>
    <t>Applied Robotics</t>
  </si>
  <si>
    <t>Culinary Arts</t>
  </si>
  <si>
    <t>Global Logistics and Supply Chain Technology</t>
  </si>
  <si>
    <t>Outboard Marine Service Technology</t>
  </si>
  <si>
    <t>Allied Health Assisting</t>
  </si>
  <si>
    <t>Technical Design</t>
  </si>
  <si>
    <t>Applied Engineering Technology</t>
  </si>
  <si>
    <t>Applied Cybersecurity</t>
  </si>
  <si>
    <t>Artificial Intelligence (AI) Foundations</t>
  </si>
  <si>
    <t>Computer Systems &amp; Information Technology (CSIT)</t>
  </si>
  <si>
    <t>Hospitality and Tourism Management</t>
  </si>
  <si>
    <t>Early Childhood Education</t>
  </si>
  <si>
    <t>Aviation Maintenance General</t>
  </si>
  <si>
    <t>Landscape Operations</t>
  </si>
  <si>
    <t>Nursing Assistant (Acute and Long-Term Care)</t>
  </si>
  <si>
    <t>Horticulture Science and Services</t>
  </si>
  <si>
    <t xml:space="preserve">Building Construction Technology </t>
  </si>
  <si>
    <t>UPDATED 6/11/2025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</si>
</sst>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scheme val="minor"/>
    </font>
    <font>
      <vertAlign val="superscript"/>
      <sz val="11"/>
      <color rgb="FF444444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4" fillId="0" borderId="0"/>
  </cellStyleXfs>
  <cellXfs count="126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164" fontId="0" fillId="0" borderId="0" xfId="0" applyNumberFormat="1" applyAlignment="1">
      <alignment vertical="top"/>
    </xf>
    <xf numFmtId="0" fontId="3" fillId="0" borderId="0" xfId="1" applyFill="1" applyBorder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164" fontId="0" fillId="0" borderId="0" xfId="0" applyNumberFormat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 wrapText="1"/>
    </xf>
    <xf numFmtId="0" fontId="3" fillId="0" borderId="1" xfId="1" applyFill="1" applyBorder="1" applyAlignment="1">
      <alignment vertical="top"/>
    </xf>
    <xf numFmtId="0" fontId="3" fillId="0" borderId="1" xfId="1" applyFill="1" applyBorder="1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14" fontId="0" fillId="0" borderId="0" xfId="0" applyNumberFormat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14" fontId="0" fillId="0" borderId="2" xfId="0" applyNumberFormat="1" applyBorder="1" applyAlignment="1">
      <alignment horizontal="left" vertical="top" wrapText="1"/>
    </xf>
    <xf numFmtId="14" fontId="0" fillId="0" borderId="4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center"/>
    </xf>
    <xf numFmtId="49" fontId="0" fillId="0" borderId="1" xfId="0" applyNumberFormat="1" applyBorder="1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49" fontId="0" fillId="0" borderId="0" xfId="0" applyNumberFormat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14" fontId="5" fillId="0" borderId="0" xfId="0" applyNumberFormat="1" applyFont="1" applyAlignment="1">
      <alignment horizontal="left" vertical="top"/>
    </xf>
    <xf numFmtId="0" fontId="0" fillId="0" borderId="7" xfId="0" applyBorder="1" applyAlignment="1">
      <alignment vertical="top"/>
    </xf>
    <xf numFmtId="0" fontId="0" fillId="0" borderId="7" xfId="0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11" xfId="0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0" fillId="0" borderId="7" xfId="0" applyBorder="1"/>
    <xf numFmtId="0" fontId="0" fillId="0" borderId="8" xfId="0" applyBorder="1" applyAlignment="1">
      <alignment horizontal="left" wrapText="1"/>
    </xf>
    <xf numFmtId="0" fontId="0" fillId="0" borderId="2" xfId="0" applyBorder="1" applyAlignment="1">
      <alignment vertical="top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top" wrapText="1"/>
    </xf>
    <xf numFmtId="0" fontId="0" fillId="4" borderId="7" xfId="0" applyFill="1" applyBorder="1" applyAlignment="1">
      <alignment vertical="top"/>
    </xf>
    <xf numFmtId="0" fontId="5" fillId="4" borderId="0" xfId="0" applyFont="1" applyFill="1" applyAlignment="1">
      <alignment vertical="top"/>
    </xf>
    <xf numFmtId="0" fontId="0" fillId="4" borderId="1" xfId="0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0" fontId="8" fillId="5" borderId="1" xfId="0" applyFont="1" applyFill="1" applyBorder="1" applyAlignment="1">
      <alignment horizontal="left" vertical="top"/>
    </xf>
    <xf numFmtId="49" fontId="8" fillId="5" borderId="1" xfId="0" applyNumberFormat="1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49" fontId="8" fillId="0" borderId="1" xfId="0" applyNumberFormat="1" applyFont="1" applyBorder="1" applyAlignment="1">
      <alignment horizontal="left" vertical="top"/>
    </xf>
    <xf numFmtId="49" fontId="8" fillId="0" borderId="10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49" fontId="9" fillId="0" borderId="1" xfId="0" applyNumberFormat="1" applyFont="1" applyBorder="1" applyAlignment="1">
      <alignment horizontal="left" vertical="top"/>
    </xf>
    <xf numFmtId="0" fontId="2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49" fontId="0" fillId="4" borderId="1" xfId="0" applyNumberForma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/>
    </xf>
    <xf numFmtId="49" fontId="0" fillId="4" borderId="1" xfId="0" applyNumberFormat="1" applyFill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 wrapText="1"/>
    </xf>
    <xf numFmtId="49" fontId="9" fillId="4" borderId="1" xfId="0" applyNumberFormat="1" applyFont="1" applyFill="1" applyBorder="1" applyAlignment="1">
      <alignment horizontal="left" vertical="top" wrapText="1"/>
    </xf>
    <xf numFmtId="0" fontId="0" fillId="4" borderId="1" xfId="0" applyFill="1" applyBorder="1" applyAlignment="1">
      <alignment vertical="top" wrapText="1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left" vertical="top"/>
    </xf>
    <xf numFmtId="0" fontId="0" fillId="4" borderId="0" xfId="0" applyFill="1" applyAlignment="1">
      <alignment horizontal="left" vertical="top"/>
    </xf>
    <xf numFmtId="49" fontId="0" fillId="4" borderId="0" xfId="0" applyNumberFormat="1" applyFill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49" fontId="8" fillId="4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2" borderId="0" xfId="0" applyFont="1" applyFill="1" applyAlignment="1">
      <alignment horizontal="center" vertical="top" wrapText="1"/>
    </xf>
    <xf numFmtId="0" fontId="13" fillId="0" borderId="0" xfId="0" applyFont="1"/>
    <xf numFmtId="16" fontId="0" fillId="0" borderId="0" xfId="0" applyNumberFormat="1"/>
    <xf numFmtId="14" fontId="0" fillId="0" borderId="0" xfId="0" applyNumberFormat="1"/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 wrapText="1"/>
      <protection locked="0"/>
    </xf>
    <xf numFmtId="14" fontId="0" fillId="0" borderId="0" xfId="0" applyNumberFormat="1" applyAlignment="1" applyProtection="1">
      <alignment horizontal="left" vertical="top"/>
      <protection locked="0"/>
    </xf>
    <xf numFmtId="14" fontId="0" fillId="0" borderId="0" xfId="0" applyNumberFormat="1" applyAlignment="1">
      <alignment vertical="top"/>
    </xf>
    <xf numFmtId="0" fontId="0" fillId="0" borderId="0" xfId="0" applyAlignment="1" applyProtection="1">
      <alignment horizontal="center" vertical="top"/>
      <protection locked="0"/>
    </xf>
    <xf numFmtId="1" fontId="0" fillId="0" borderId="0" xfId="0" applyNumberFormat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7" borderId="0" xfId="0" applyFill="1"/>
    <xf numFmtId="14" fontId="0" fillId="0" borderId="0" xfId="0" applyNumberFormat="1" applyAlignment="1">
      <alignment vertical="top" wrapText="1"/>
    </xf>
    <xf numFmtId="14" fontId="0" fillId="7" borderId="0" xfId="0" applyNumberFormat="1" applyFill="1"/>
    <xf numFmtId="0" fontId="0" fillId="7" borderId="0" xfId="0" applyFill="1" applyAlignment="1">
      <alignment horizontal="center"/>
    </xf>
    <xf numFmtId="0" fontId="2" fillId="8" borderId="9" xfId="0" applyFont="1" applyFill="1" applyBorder="1" applyAlignment="1">
      <alignment horizontal="left" vertical="top" wrapText="1"/>
    </xf>
    <xf numFmtId="0" fontId="2" fillId="8" borderId="9" xfId="2" applyFont="1" applyFill="1" applyBorder="1" applyAlignment="1">
      <alignment horizontal="left" vertical="top" wrapText="1"/>
    </xf>
    <xf numFmtId="14" fontId="9" fillId="0" borderId="0" xfId="0" applyNumberFormat="1" applyFont="1" applyAlignment="1">
      <alignment horizontal="left" vertical="top"/>
    </xf>
    <xf numFmtId="0" fontId="0" fillId="7" borderId="0" xfId="0" applyFill="1" applyAlignment="1">
      <alignment horizontal="center" vertical="top"/>
    </xf>
    <xf numFmtId="0" fontId="1" fillId="0" borderId="12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</cellXfs>
  <cellStyles count="3">
    <cellStyle name="Hyperlink" xfId="1" builtinId="8"/>
    <cellStyle name="Normal" xfId="0" builtinId="0"/>
    <cellStyle name="Normal 2" xfId="2" xr:uid="{E7504691-72FF-411E-90E2-7911DEF723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Pre-Apprenticeship%20Data%20Template%208.19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PreApprDataTemplate%208.19.21%20Not%20Entered%208.27.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Pre-Apprenticeship%20Data%20Template%208.19.21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Pre-Apprenticeship%20Data%20-Region%206%20%20-%20%208-25-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Copy%20of%20Pre-Apprenticeship%20Data%20Template%208.19.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2021-0819%20-%20Pre-Apprenticeship%20Data%20Template%20REGION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 Names and Cod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 Names and Code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 Names and Code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 Names and Code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 Names and Code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 Names and Cod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mailto:amckinney@relatedgroup.com" TargetMode="External"/><Relationship Id="rId18" Type="http://schemas.openxmlformats.org/officeDocument/2006/relationships/hyperlink" Target="mailto:jeff.mcginley@fltrainingservices.com" TargetMode="External"/><Relationship Id="rId26" Type="http://schemas.openxmlformats.org/officeDocument/2006/relationships/hyperlink" Target="mailto:contact@actcareers.com" TargetMode="External"/><Relationship Id="rId39" Type="http://schemas.openxmlformats.org/officeDocument/2006/relationships/hyperlink" Target="mailto:csardina@tcaafl.com" TargetMode="External"/><Relationship Id="rId21" Type="http://schemas.openxmlformats.org/officeDocument/2006/relationships/hyperlink" Target="mailto:james@iwl397.com" TargetMode="External"/><Relationship Id="rId34" Type="http://schemas.openxmlformats.org/officeDocument/2006/relationships/hyperlink" Target="mailto:cthomas@nefba.com" TargetMode="External"/><Relationship Id="rId42" Type="http://schemas.openxmlformats.org/officeDocument/2006/relationships/hyperlink" Target="mailto:rjacob@iecfwcc.org" TargetMode="External"/><Relationship Id="rId47" Type="http://schemas.openxmlformats.org/officeDocument/2006/relationships/hyperlink" Target="mailto:jeff.mcginley@fltrainingservices.com" TargetMode="External"/><Relationship Id="rId50" Type="http://schemas.openxmlformats.org/officeDocument/2006/relationships/hyperlink" Target="mailto:jeff.mcginley@fltrainingservices.com" TargetMode="External"/><Relationship Id="rId55" Type="http://schemas.openxmlformats.org/officeDocument/2006/relationships/hyperlink" Target="mailto:jeff.mcginley@fltrainingservices.com" TargetMode="External"/><Relationship Id="rId63" Type="http://schemas.openxmlformats.org/officeDocument/2006/relationships/hyperlink" Target="mailto:LupeDiaz@dadeschools.net" TargetMode="External"/><Relationship Id="rId68" Type="http://schemas.openxmlformats.org/officeDocument/2006/relationships/hyperlink" Target="mailto:contact@actcareers.com" TargetMode="External"/><Relationship Id="rId76" Type="http://schemas.openxmlformats.org/officeDocument/2006/relationships/hyperlink" Target="mailto:m.kashmanian@ramsinc.net" TargetMode="External"/><Relationship Id="rId7" Type="http://schemas.openxmlformats.org/officeDocument/2006/relationships/hyperlink" Target="mailto:carlos.pulido@acstexas.com" TargetMode="External"/><Relationship Id="rId71" Type="http://schemas.openxmlformats.org/officeDocument/2006/relationships/hyperlink" Target="mailto:csardina@tcaafl.com" TargetMode="External"/><Relationship Id="rId2" Type="http://schemas.openxmlformats.org/officeDocument/2006/relationships/hyperlink" Target="mailto:angela.ledford@alumatower.com" TargetMode="External"/><Relationship Id="rId16" Type="http://schemas.openxmlformats.org/officeDocument/2006/relationships/hyperlink" Target="mailto:Davisgrzech@cmsmechanical.com" TargetMode="External"/><Relationship Id="rId29" Type="http://schemas.openxmlformats.org/officeDocument/2006/relationships/hyperlink" Target="mailto:stowellm@flagler.k12.fl.us" TargetMode="External"/><Relationship Id="rId11" Type="http://schemas.openxmlformats.org/officeDocument/2006/relationships/hyperlink" Target="mailto:gsalazar@pcamiami.com" TargetMode="External"/><Relationship Id="rId24" Type="http://schemas.openxmlformats.org/officeDocument/2006/relationships/hyperlink" Target="mailto:m.kashmanian@ramsinc.net" TargetMode="External"/><Relationship Id="rId32" Type="http://schemas.openxmlformats.org/officeDocument/2006/relationships/hyperlink" Target="mailto:Krichardson@SWDB.org" TargetMode="External"/><Relationship Id="rId37" Type="http://schemas.openxmlformats.org/officeDocument/2006/relationships/hyperlink" Target="mailto:herndon3@bellsouth.net" TargetMode="External"/><Relationship Id="rId40" Type="http://schemas.openxmlformats.org/officeDocument/2006/relationships/hyperlink" Target="mailto:rjacob@iecfwcc.org" TargetMode="External"/><Relationship Id="rId45" Type="http://schemas.openxmlformats.org/officeDocument/2006/relationships/hyperlink" Target="mailto:rjacob@iecfwcc.org" TargetMode="External"/><Relationship Id="rId53" Type="http://schemas.openxmlformats.org/officeDocument/2006/relationships/hyperlink" Target="mailto:jeff.mcginley@fltrainingservices.com" TargetMode="External"/><Relationship Id="rId58" Type="http://schemas.openxmlformats.org/officeDocument/2006/relationships/hyperlink" Target="mailto:LupeDiaz@dadeschools.net" TargetMode="External"/><Relationship Id="rId66" Type="http://schemas.openxmlformats.org/officeDocument/2006/relationships/hyperlink" Target="mailto:LupeDiaz@dadeschools.net" TargetMode="External"/><Relationship Id="rId74" Type="http://schemas.openxmlformats.org/officeDocument/2006/relationships/hyperlink" Target="mailto:kadams@wrec.net" TargetMode="External"/><Relationship Id="rId79" Type="http://schemas.openxmlformats.org/officeDocument/2006/relationships/hyperlink" Target="mailto:jeff.mcginley@fltrainingservices.com" TargetMode="External"/><Relationship Id="rId5" Type="http://schemas.openxmlformats.org/officeDocument/2006/relationships/hyperlink" Target="mailto:geo_doctor@msn.com" TargetMode="External"/><Relationship Id="rId61" Type="http://schemas.openxmlformats.org/officeDocument/2006/relationships/hyperlink" Target="mailto:LupeDiaz@dadeschools.net" TargetMode="External"/><Relationship Id="rId10" Type="http://schemas.openxmlformats.org/officeDocument/2006/relationships/hyperlink" Target="mailto:nassauapprenticeship@outlook.com" TargetMode="External"/><Relationship Id="rId19" Type="http://schemas.openxmlformats.org/officeDocument/2006/relationships/hyperlink" Target="mailto:jay.boggess@pbcharterschools.org" TargetMode="External"/><Relationship Id="rId31" Type="http://schemas.openxmlformats.org/officeDocument/2006/relationships/hyperlink" Target="mailto:dallafaven@flaglerschools.com" TargetMode="External"/><Relationship Id="rId44" Type="http://schemas.openxmlformats.org/officeDocument/2006/relationships/hyperlink" Target="mailto:angela.ledford@alumatower.com" TargetMode="External"/><Relationship Id="rId52" Type="http://schemas.openxmlformats.org/officeDocument/2006/relationships/hyperlink" Target="mailto:jeff.mcginley@fltrainingservices.com" TargetMode="External"/><Relationship Id="rId60" Type="http://schemas.openxmlformats.org/officeDocument/2006/relationships/hyperlink" Target="mailto:LupeDiaz@dadeschools.net" TargetMode="External"/><Relationship Id="rId65" Type="http://schemas.openxmlformats.org/officeDocument/2006/relationships/hyperlink" Target="mailto:LupeDiaz@dadeschools.net" TargetMode="External"/><Relationship Id="rId73" Type="http://schemas.openxmlformats.org/officeDocument/2006/relationships/hyperlink" Target="mailto:cthomas@nefba.com" TargetMode="External"/><Relationship Id="rId78" Type="http://schemas.openxmlformats.org/officeDocument/2006/relationships/hyperlink" Target="mailto:jeff.mcginley@fltrainingservices.com" TargetMode="External"/><Relationship Id="rId4" Type="http://schemas.openxmlformats.org/officeDocument/2006/relationships/hyperlink" Target="mailto:jwensvee@mdc.edu" TargetMode="External"/><Relationship Id="rId9" Type="http://schemas.openxmlformats.org/officeDocument/2006/relationships/hyperlink" Target="mailto:dbarton@mjwood.com" TargetMode="External"/><Relationship Id="rId14" Type="http://schemas.openxmlformats.org/officeDocument/2006/relationships/hyperlink" Target="mailto:christopher.valdivia@bhge.com" TargetMode="External"/><Relationship Id="rId22" Type="http://schemas.openxmlformats.org/officeDocument/2006/relationships/hyperlink" Target="mailto:scott@ironworkers597.com" TargetMode="External"/><Relationship Id="rId27" Type="http://schemas.openxmlformats.org/officeDocument/2006/relationships/hyperlink" Target="mailto:charlesrutledge60@gmail.com" TargetMode="External"/><Relationship Id="rId30" Type="http://schemas.openxmlformats.org/officeDocument/2006/relationships/hyperlink" Target="mailto:admin@cfpatampa.com" TargetMode="External"/><Relationship Id="rId35" Type="http://schemas.openxmlformats.org/officeDocument/2006/relationships/hyperlink" Target="mailto:jnolan@etajax.org" TargetMode="External"/><Relationship Id="rId43" Type="http://schemas.openxmlformats.org/officeDocument/2006/relationships/hyperlink" Target="mailto:cthomas@nefba.com" TargetMode="External"/><Relationship Id="rId48" Type="http://schemas.openxmlformats.org/officeDocument/2006/relationships/hyperlink" Target="mailto:jeff.mcginley@fltrainingservices.com" TargetMode="External"/><Relationship Id="rId56" Type="http://schemas.openxmlformats.org/officeDocument/2006/relationships/hyperlink" Target="mailto:jeff.mcginley@fltrainingservices.com" TargetMode="External"/><Relationship Id="rId64" Type="http://schemas.openxmlformats.org/officeDocument/2006/relationships/hyperlink" Target="mailto:LupeDiaz@dadeschools.net" TargetMode="External"/><Relationship Id="rId69" Type="http://schemas.openxmlformats.org/officeDocument/2006/relationships/hyperlink" Target="mailto:csardina@tcaafl.com" TargetMode="External"/><Relationship Id="rId77" Type="http://schemas.openxmlformats.org/officeDocument/2006/relationships/hyperlink" Target="mailto:charlesrutledge60@gmail.com" TargetMode="External"/><Relationship Id="rId8" Type="http://schemas.openxmlformats.org/officeDocument/2006/relationships/hyperlink" Target="mailto:nburney@medicalservicedogs.com" TargetMode="External"/><Relationship Id="rId51" Type="http://schemas.openxmlformats.org/officeDocument/2006/relationships/hyperlink" Target="mailto:jeff.mcginley@fltrainingservices.com" TargetMode="External"/><Relationship Id="rId72" Type="http://schemas.openxmlformats.org/officeDocument/2006/relationships/hyperlink" Target="mailto:dallafaven@flaglerschools.com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mailto:info@tpomfg.com" TargetMode="External"/><Relationship Id="rId12" Type="http://schemas.openxmlformats.org/officeDocument/2006/relationships/hyperlink" Target="mailto:megan.perez@fkcc.edu" TargetMode="External"/><Relationship Id="rId17" Type="http://schemas.openxmlformats.org/officeDocument/2006/relationships/hyperlink" Target="mailto:jwensvee@mdc.edu" TargetMode="External"/><Relationship Id="rId25" Type="http://schemas.openxmlformats.org/officeDocument/2006/relationships/hyperlink" Target="mailto:kadams@wrec.net" TargetMode="External"/><Relationship Id="rId33" Type="http://schemas.openxmlformats.org/officeDocument/2006/relationships/hyperlink" Target="mailto:nicknowell@abcgulf.org" TargetMode="External"/><Relationship Id="rId38" Type="http://schemas.openxmlformats.org/officeDocument/2006/relationships/hyperlink" Target="mailto:LupeDiaz@dadeschools.net" TargetMode="External"/><Relationship Id="rId46" Type="http://schemas.openxmlformats.org/officeDocument/2006/relationships/hyperlink" Target="mailto:jeff.mcginley@fltrainingservices.com" TargetMode="External"/><Relationship Id="rId59" Type="http://schemas.openxmlformats.org/officeDocument/2006/relationships/hyperlink" Target="mailto:LupeDiaz@dadeschools.net" TargetMode="External"/><Relationship Id="rId67" Type="http://schemas.openxmlformats.org/officeDocument/2006/relationships/hyperlink" Target="mailto:LupeDiaz@dadeschools.net" TargetMode="External"/><Relationship Id="rId20" Type="http://schemas.openxmlformats.org/officeDocument/2006/relationships/hyperlink" Target="mailto:jeff.mcginley@fltrainingservices.com" TargetMode="External"/><Relationship Id="rId41" Type="http://schemas.openxmlformats.org/officeDocument/2006/relationships/hyperlink" Target="mailto:rjacob@iecfwcc.org" TargetMode="External"/><Relationship Id="rId54" Type="http://schemas.openxmlformats.org/officeDocument/2006/relationships/hyperlink" Target="mailto:jeff.mcginley@fltrainingservices.com" TargetMode="External"/><Relationship Id="rId62" Type="http://schemas.openxmlformats.org/officeDocument/2006/relationships/hyperlink" Target="mailto:LupeDiaz@dadeschools.net" TargetMode="External"/><Relationship Id="rId70" Type="http://schemas.openxmlformats.org/officeDocument/2006/relationships/hyperlink" Target="mailto:csardina@tcaafl.com" TargetMode="External"/><Relationship Id="rId75" Type="http://schemas.openxmlformats.org/officeDocument/2006/relationships/hyperlink" Target="mailto:m.kashmanian@ramsinc.net" TargetMode="External"/><Relationship Id="rId1" Type="http://schemas.openxmlformats.org/officeDocument/2006/relationships/hyperlink" Target="mailto:Agagliano@careersourcesc.com" TargetMode="External"/><Relationship Id="rId6" Type="http://schemas.openxmlformats.org/officeDocument/2006/relationships/hyperlink" Target="mailto:cindy.angelini@thehartford.com" TargetMode="External"/><Relationship Id="rId15" Type="http://schemas.openxmlformats.org/officeDocument/2006/relationships/hyperlink" Target="mailto:wraper@mooringspark.org" TargetMode="External"/><Relationship Id="rId23" Type="http://schemas.openxmlformats.org/officeDocument/2006/relationships/hyperlink" Target="mailto:williefinkin@gmail.com" TargetMode="External"/><Relationship Id="rId28" Type="http://schemas.openxmlformats.org/officeDocument/2006/relationships/hyperlink" Target="mailto:james.payne@browardschools.com" TargetMode="External"/><Relationship Id="rId36" Type="http://schemas.openxmlformats.org/officeDocument/2006/relationships/hyperlink" Target="mailto:cthomas@nefba.com" TargetMode="External"/><Relationship Id="rId49" Type="http://schemas.openxmlformats.org/officeDocument/2006/relationships/hyperlink" Target="mailto:jeff.mcginley@fltrainingservices.com" TargetMode="External"/><Relationship Id="rId57" Type="http://schemas.openxmlformats.org/officeDocument/2006/relationships/hyperlink" Target="mailto:jeff.mcginley@fltrainingservic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7"/>
  <sheetViews>
    <sheetView tabSelected="1" zoomScaleNormal="100" workbookViewId="0">
      <pane ySplit="4" topLeftCell="A5" activePane="bottomLeft" state="frozen"/>
      <selection pane="bottomLeft" activeCell="W4" sqref="W4"/>
    </sheetView>
  </sheetViews>
  <sheetFormatPr defaultRowHeight="15" x14ac:dyDescent="0.25"/>
  <cols>
    <col min="1" max="1" width="10.85546875" style="5" customWidth="1"/>
    <col min="2" max="2" width="36.28515625" style="5" customWidth="1"/>
    <col min="3" max="3" width="16.140625" style="5" customWidth="1"/>
    <col min="4" max="4" width="28.7109375" style="5" customWidth="1"/>
    <col min="5" max="7" width="13.7109375" style="5" customWidth="1"/>
    <col min="8" max="8" width="12.42578125" style="5" customWidth="1"/>
    <col min="9" max="9" width="25.85546875" style="5" customWidth="1"/>
    <col min="10" max="10" width="18.42578125" style="5" customWidth="1"/>
    <col min="11" max="11" width="25.5703125" style="5" customWidth="1"/>
    <col min="12" max="12" width="13.42578125" style="5" customWidth="1"/>
    <col min="13" max="13" width="9.140625" style="5"/>
    <col min="14" max="14" width="21.28515625" style="5" customWidth="1"/>
    <col min="15" max="15" width="19.7109375" style="5" customWidth="1"/>
    <col min="16" max="16" width="10.140625" style="5" customWidth="1"/>
    <col min="17" max="17" width="18.28515625" style="5" customWidth="1"/>
    <col min="18" max="18" width="15.140625" style="5" bestFit="1" customWidth="1"/>
    <col min="19" max="19" width="23.85546875" style="5" bestFit="1" customWidth="1"/>
    <col min="20" max="20" width="12.85546875" style="5" customWidth="1"/>
    <col min="21" max="21" width="9.7109375" style="5" customWidth="1"/>
    <col min="22" max="22" width="10.42578125" style="5" customWidth="1"/>
    <col min="23" max="23" width="37.140625" style="5" customWidth="1"/>
    <col min="24" max="16384" width="9.140625" style="5"/>
  </cols>
  <sheetData>
    <row r="1" spans="1:23" x14ac:dyDescent="0.25">
      <c r="A1" s="81" t="s">
        <v>2015</v>
      </c>
    </row>
    <row r="2" spans="1:23" x14ac:dyDescent="0.25">
      <c r="A2" s="24" t="s">
        <v>2068</v>
      </c>
    </row>
    <row r="4" spans="1:23" ht="60" customHeight="1" x14ac:dyDescent="0.25">
      <c r="A4" s="120" t="s">
        <v>1892</v>
      </c>
      <c r="B4" s="120" t="s">
        <v>1</v>
      </c>
      <c r="C4" s="120" t="s">
        <v>1975</v>
      </c>
      <c r="D4" s="120" t="s">
        <v>1888</v>
      </c>
      <c r="E4" s="120" t="s">
        <v>1887</v>
      </c>
      <c r="F4" s="121" t="s">
        <v>1982</v>
      </c>
      <c r="G4" s="121" t="s">
        <v>1983</v>
      </c>
      <c r="H4" s="120" t="s">
        <v>1889</v>
      </c>
      <c r="I4" s="120" t="s">
        <v>1890</v>
      </c>
      <c r="J4" s="120" t="s">
        <v>1891</v>
      </c>
      <c r="K4" s="120" t="s">
        <v>2040</v>
      </c>
      <c r="L4" s="120" t="s">
        <v>2033</v>
      </c>
      <c r="M4" s="120" t="s">
        <v>2</v>
      </c>
      <c r="N4" s="120" t="s">
        <v>319</v>
      </c>
      <c r="O4" s="120" t="s">
        <v>3</v>
      </c>
      <c r="P4" s="120" t="s">
        <v>4</v>
      </c>
      <c r="Q4" s="120" t="s">
        <v>9</v>
      </c>
      <c r="R4" s="120" t="s">
        <v>765</v>
      </c>
      <c r="S4" s="120" t="s">
        <v>1441</v>
      </c>
      <c r="T4" s="120" t="s">
        <v>320</v>
      </c>
      <c r="U4" s="120" t="s">
        <v>321</v>
      </c>
      <c r="V4" s="120" t="s">
        <v>1440</v>
      </c>
      <c r="W4" s="120" t="s">
        <v>324</v>
      </c>
    </row>
    <row r="5" spans="1:23" ht="45" x14ac:dyDescent="0.25">
      <c r="A5" s="5" t="s">
        <v>1893</v>
      </c>
      <c r="B5" s="11" t="s">
        <v>1972</v>
      </c>
      <c r="C5" s="5" t="s">
        <v>383</v>
      </c>
      <c r="D5" s="5" t="s">
        <v>1350</v>
      </c>
      <c r="E5" s="5" t="s">
        <v>1740</v>
      </c>
      <c r="F5" s="5">
        <v>150</v>
      </c>
      <c r="G5" s="5">
        <f>F5/30</f>
        <v>5</v>
      </c>
      <c r="H5" s="5" t="s">
        <v>1247</v>
      </c>
      <c r="I5" s="11" t="s">
        <v>1125</v>
      </c>
      <c r="J5" s="5" t="s">
        <v>120</v>
      </c>
      <c r="K5" s="11" t="s">
        <v>2041</v>
      </c>
      <c r="L5" s="11">
        <v>8727200</v>
      </c>
      <c r="M5" s="5">
        <v>3</v>
      </c>
      <c r="N5" s="11" t="s">
        <v>373</v>
      </c>
      <c r="O5" s="5" t="s">
        <v>374</v>
      </c>
      <c r="P5" s="5">
        <v>32164</v>
      </c>
      <c r="Q5" s="5" t="s">
        <v>119</v>
      </c>
      <c r="R5" s="11" t="s">
        <v>1965</v>
      </c>
      <c r="S5" s="5" t="s">
        <v>1453</v>
      </c>
      <c r="T5" s="34">
        <v>33417</v>
      </c>
      <c r="U5" s="5" t="s">
        <v>322</v>
      </c>
      <c r="V5" s="34"/>
      <c r="W5" s="11"/>
    </row>
    <row r="6" spans="1:23" ht="45" x14ac:dyDescent="0.25">
      <c r="A6" s="5" t="s">
        <v>1893</v>
      </c>
      <c r="B6" s="11" t="s">
        <v>1972</v>
      </c>
      <c r="C6" s="5" t="s">
        <v>383</v>
      </c>
      <c r="D6" s="11" t="s">
        <v>1748</v>
      </c>
      <c r="E6" s="5" t="s">
        <v>1740</v>
      </c>
      <c r="F6" s="5">
        <v>150</v>
      </c>
      <c r="G6" s="5">
        <f>F6/30</f>
        <v>5</v>
      </c>
      <c r="H6" s="5" t="s">
        <v>1247</v>
      </c>
      <c r="I6" s="11" t="s">
        <v>1125</v>
      </c>
      <c r="J6" s="5" t="s">
        <v>120</v>
      </c>
      <c r="K6" s="11" t="s">
        <v>2042</v>
      </c>
      <c r="L6" s="11">
        <v>8723000</v>
      </c>
      <c r="M6" s="5">
        <v>3</v>
      </c>
      <c r="N6" s="11" t="s">
        <v>373</v>
      </c>
      <c r="O6" s="5" t="s">
        <v>374</v>
      </c>
      <c r="P6" s="5">
        <v>32164</v>
      </c>
      <c r="Q6" s="5" t="s">
        <v>119</v>
      </c>
      <c r="R6" s="11" t="s">
        <v>1965</v>
      </c>
      <c r="S6" s="5" t="s">
        <v>1453</v>
      </c>
      <c r="T6" s="34">
        <v>33417</v>
      </c>
      <c r="U6" s="5" t="s">
        <v>322</v>
      </c>
      <c r="V6" s="34"/>
      <c r="W6" s="11"/>
    </row>
    <row r="7" spans="1:23" ht="45" x14ac:dyDescent="0.25">
      <c r="A7" s="5" t="s">
        <v>1895</v>
      </c>
      <c r="B7" s="11" t="s">
        <v>1971</v>
      </c>
      <c r="C7" s="5" t="s">
        <v>357</v>
      </c>
      <c r="D7" s="11" t="s">
        <v>1342</v>
      </c>
      <c r="E7" s="5" t="s">
        <v>1736</v>
      </c>
      <c r="F7" s="5">
        <v>360</v>
      </c>
      <c r="G7" s="5">
        <f>F7/30</f>
        <v>12</v>
      </c>
      <c r="H7" s="5" t="s">
        <v>1247</v>
      </c>
      <c r="I7" s="11" t="s">
        <v>993</v>
      </c>
      <c r="J7" s="5" t="s">
        <v>994</v>
      </c>
      <c r="K7" s="11" t="s">
        <v>2067</v>
      </c>
      <c r="L7" s="11">
        <v>8720300</v>
      </c>
      <c r="M7" s="5">
        <v>5</v>
      </c>
      <c r="N7" s="11" t="s">
        <v>358</v>
      </c>
      <c r="O7" s="5" t="s">
        <v>68</v>
      </c>
      <c r="P7" s="5">
        <v>32859</v>
      </c>
      <c r="Q7" s="5" t="s">
        <v>62</v>
      </c>
      <c r="R7" s="5" t="s">
        <v>1795</v>
      </c>
      <c r="S7" s="5" t="s">
        <v>2029</v>
      </c>
      <c r="T7" s="34">
        <v>36865</v>
      </c>
      <c r="U7" s="5" t="s">
        <v>322</v>
      </c>
      <c r="V7" s="34"/>
      <c r="W7" s="11"/>
    </row>
    <row r="8" spans="1:23" x14ac:dyDescent="0.25">
      <c r="A8" s="5" t="s">
        <v>1901</v>
      </c>
      <c r="B8" s="5" t="s">
        <v>1055</v>
      </c>
      <c r="C8" s="5" t="s">
        <v>1056</v>
      </c>
      <c r="D8" s="5" t="s">
        <v>2022</v>
      </c>
      <c r="E8" s="5" t="s">
        <v>1797</v>
      </c>
      <c r="F8" s="5">
        <v>75</v>
      </c>
      <c r="G8" s="5">
        <v>3</v>
      </c>
      <c r="I8" s="5" t="s">
        <v>1751</v>
      </c>
      <c r="J8" s="5" t="s">
        <v>1752</v>
      </c>
      <c r="K8" s="11" t="s">
        <v>2055</v>
      </c>
      <c r="L8" s="11">
        <v>8417130</v>
      </c>
      <c r="M8" s="5">
        <v>6</v>
      </c>
      <c r="N8" s="5" t="s">
        <v>1705</v>
      </c>
      <c r="O8" s="5" t="s">
        <v>794</v>
      </c>
      <c r="P8" s="5">
        <v>34986</v>
      </c>
      <c r="Q8" s="5" t="s">
        <v>130</v>
      </c>
      <c r="R8" s="5" t="s">
        <v>1965</v>
      </c>
      <c r="S8" s="5" t="s">
        <v>1936</v>
      </c>
      <c r="T8" s="34">
        <v>45709</v>
      </c>
      <c r="U8" s="5" t="s">
        <v>322</v>
      </c>
    </row>
    <row r="9" spans="1:23" ht="30" x14ac:dyDescent="0.25">
      <c r="A9" s="5" t="s">
        <v>1903</v>
      </c>
      <c r="B9" s="5" t="s">
        <v>1214</v>
      </c>
      <c r="C9" s="5" t="s">
        <v>1215</v>
      </c>
      <c r="D9" s="5" t="s">
        <v>1989</v>
      </c>
      <c r="E9" s="5" t="s">
        <v>1648</v>
      </c>
      <c r="F9" s="5" t="s">
        <v>2023</v>
      </c>
      <c r="G9" s="5" t="s">
        <v>2024</v>
      </c>
      <c r="H9" s="5" t="s">
        <v>1486</v>
      </c>
      <c r="I9" s="5" t="s">
        <v>1117</v>
      </c>
      <c r="J9" s="5" t="s">
        <v>1118</v>
      </c>
      <c r="K9" s="11" t="s">
        <v>2066</v>
      </c>
      <c r="L9" s="11">
        <v>8121600</v>
      </c>
      <c r="M9" s="5">
        <v>8</v>
      </c>
      <c r="N9" s="5" t="s">
        <v>367</v>
      </c>
      <c r="O9" s="5" t="s">
        <v>368</v>
      </c>
      <c r="P9" s="5">
        <v>33311</v>
      </c>
      <c r="Q9" s="5" t="s">
        <v>13</v>
      </c>
      <c r="R9" s="5" t="s">
        <v>1965</v>
      </c>
      <c r="S9" s="5" t="s">
        <v>1444</v>
      </c>
      <c r="T9" s="34">
        <v>44842</v>
      </c>
      <c r="U9" s="5" t="s">
        <v>322</v>
      </c>
    </row>
    <row r="10" spans="1:23" ht="30" x14ac:dyDescent="0.25">
      <c r="A10" s="5" t="s">
        <v>1903</v>
      </c>
      <c r="B10" s="5" t="s">
        <v>1214</v>
      </c>
      <c r="C10" s="5" t="s">
        <v>1215</v>
      </c>
      <c r="D10" s="5" t="s">
        <v>1991</v>
      </c>
      <c r="E10" s="5" t="s">
        <v>1648</v>
      </c>
      <c r="F10" s="5" t="s">
        <v>2023</v>
      </c>
      <c r="G10" s="5" t="s">
        <v>2024</v>
      </c>
      <c r="H10" s="5" t="s">
        <v>1486</v>
      </c>
      <c r="I10" s="5" t="s">
        <v>1117</v>
      </c>
      <c r="J10" s="5" t="s">
        <v>1118</v>
      </c>
      <c r="K10" s="11" t="s">
        <v>2066</v>
      </c>
      <c r="L10" s="11">
        <v>8121600</v>
      </c>
      <c r="M10" s="5">
        <v>8</v>
      </c>
      <c r="N10" s="5" t="s">
        <v>367</v>
      </c>
      <c r="O10" s="5" t="s">
        <v>368</v>
      </c>
      <c r="P10" s="5">
        <v>33311</v>
      </c>
      <c r="Q10" s="5" t="s">
        <v>13</v>
      </c>
      <c r="R10" s="5" t="s">
        <v>1965</v>
      </c>
      <c r="S10" s="5" t="s">
        <v>1444</v>
      </c>
      <c r="T10" s="34">
        <v>44842</v>
      </c>
      <c r="U10" s="5" t="s">
        <v>322</v>
      </c>
    </row>
    <row r="11" spans="1:23" ht="30" x14ac:dyDescent="0.25">
      <c r="A11" s="5" t="s">
        <v>1903</v>
      </c>
      <c r="B11" s="5" t="s">
        <v>1214</v>
      </c>
      <c r="C11" s="5" t="s">
        <v>1215</v>
      </c>
      <c r="D11" s="5" t="s">
        <v>1990</v>
      </c>
      <c r="E11" s="5" t="s">
        <v>1648</v>
      </c>
      <c r="F11" s="5" t="s">
        <v>2023</v>
      </c>
      <c r="G11" s="5" t="s">
        <v>2024</v>
      </c>
      <c r="H11" s="5" t="s">
        <v>1486</v>
      </c>
      <c r="I11" s="5" t="s">
        <v>1117</v>
      </c>
      <c r="J11" s="5" t="s">
        <v>1118</v>
      </c>
      <c r="K11" s="11" t="s">
        <v>2066</v>
      </c>
      <c r="L11" s="11">
        <v>8121600</v>
      </c>
      <c r="M11" s="5">
        <v>8</v>
      </c>
      <c r="N11" s="5" t="s">
        <v>367</v>
      </c>
      <c r="O11" s="5" t="s">
        <v>368</v>
      </c>
      <c r="P11" s="5">
        <v>33311</v>
      </c>
      <c r="Q11" s="5" t="s">
        <v>13</v>
      </c>
      <c r="R11" s="5" t="s">
        <v>1965</v>
      </c>
      <c r="S11" s="5" t="s">
        <v>1444</v>
      </c>
      <c r="T11" s="34">
        <v>44842</v>
      </c>
      <c r="U11" s="5" t="s">
        <v>322</v>
      </c>
    </row>
    <row r="12" spans="1:23" ht="30" x14ac:dyDescent="0.25">
      <c r="A12" s="5" t="s">
        <v>1894</v>
      </c>
      <c r="B12" s="11" t="s">
        <v>1835</v>
      </c>
      <c r="C12" s="5" t="s">
        <v>401</v>
      </c>
      <c r="D12" s="5" t="s">
        <v>1499</v>
      </c>
      <c r="E12" s="5" t="s">
        <v>1749</v>
      </c>
      <c r="F12" s="5">
        <v>300</v>
      </c>
      <c r="G12" s="5">
        <f t="shared" ref="G12:G34" si="0">F12/30</f>
        <v>10</v>
      </c>
      <c r="H12" s="5" t="s">
        <v>1247</v>
      </c>
      <c r="I12" s="11" t="s">
        <v>608</v>
      </c>
      <c r="J12" s="5" t="s">
        <v>242</v>
      </c>
      <c r="K12" s="11" t="s">
        <v>1633</v>
      </c>
      <c r="L12" s="11">
        <v>8104300</v>
      </c>
      <c r="M12" s="5">
        <v>3</v>
      </c>
      <c r="N12" s="11" t="s">
        <v>402</v>
      </c>
      <c r="O12" s="5" t="s">
        <v>403</v>
      </c>
      <c r="P12" s="5">
        <v>32043</v>
      </c>
      <c r="Q12" s="5" t="s">
        <v>773</v>
      </c>
      <c r="R12" s="5" t="s">
        <v>1795</v>
      </c>
      <c r="S12" s="5" t="s">
        <v>1931</v>
      </c>
      <c r="T12" s="34">
        <v>40647</v>
      </c>
      <c r="U12" s="5" t="s">
        <v>322</v>
      </c>
      <c r="V12" s="34"/>
      <c r="W12" s="11"/>
    </row>
    <row r="13" spans="1:23" ht="30" x14ac:dyDescent="0.25">
      <c r="A13" s="5" t="s">
        <v>1894</v>
      </c>
      <c r="B13" s="11" t="s">
        <v>1835</v>
      </c>
      <c r="C13" s="5" t="s">
        <v>401</v>
      </c>
      <c r="D13" s="5" t="s">
        <v>1350</v>
      </c>
      <c r="E13" s="5" t="s">
        <v>1749</v>
      </c>
      <c r="F13" s="5">
        <v>300</v>
      </c>
      <c r="G13" s="5">
        <f t="shared" si="0"/>
        <v>10</v>
      </c>
      <c r="H13" s="5" t="s">
        <v>1247</v>
      </c>
      <c r="I13" s="11" t="s">
        <v>608</v>
      </c>
      <c r="J13" s="5" t="s">
        <v>242</v>
      </c>
      <c r="K13" s="11" t="s">
        <v>2041</v>
      </c>
      <c r="L13" s="11">
        <v>8727200</v>
      </c>
      <c r="M13" s="5">
        <v>3</v>
      </c>
      <c r="N13" s="11" t="s">
        <v>402</v>
      </c>
      <c r="O13" s="5" t="s">
        <v>403</v>
      </c>
      <c r="P13" s="5">
        <v>32043</v>
      </c>
      <c r="Q13" s="5" t="s">
        <v>773</v>
      </c>
      <c r="R13" s="5" t="s">
        <v>1795</v>
      </c>
      <c r="S13" s="5" t="s">
        <v>1931</v>
      </c>
      <c r="T13" s="34">
        <v>40647</v>
      </c>
      <c r="U13" s="5" t="s">
        <v>322</v>
      </c>
      <c r="V13" s="34"/>
      <c r="W13" s="11"/>
    </row>
    <row r="14" spans="1:23" ht="45" x14ac:dyDescent="0.25">
      <c r="A14" s="5" t="s">
        <v>1894</v>
      </c>
      <c r="B14" s="11" t="s">
        <v>1835</v>
      </c>
      <c r="C14" s="5" t="s">
        <v>401</v>
      </c>
      <c r="D14" s="11" t="s">
        <v>1748</v>
      </c>
      <c r="E14" s="5" t="s">
        <v>1749</v>
      </c>
      <c r="F14" s="5">
        <v>300</v>
      </c>
      <c r="G14" s="5">
        <f t="shared" si="0"/>
        <v>10</v>
      </c>
      <c r="H14" s="5" t="s">
        <v>1247</v>
      </c>
      <c r="I14" s="11" t="s">
        <v>608</v>
      </c>
      <c r="J14" s="5" t="s">
        <v>242</v>
      </c>
      <c r="K14" s="11" t="s">
        <v>2042</v>
      </c>
      <c r="L14" s="11">
        <v>8723000</v>
      </c>
      <c r="M14" s="5">
        <v>3</v>
      </c>
      <c r="N14" s="11" t="s">
        <v>402</v>
      </c>
      <c r="O14" s="5" t="s">
        <v>403</v>
      </c>
      <c r="P14" s="5">
        <v>32043</v>
      </c>
      <c r="Q14" s="5" t="s">
        <v>773</v>
      </c>
      <c r="R14" s="5" t="s">
        <v>1795</v>
      </c>
      <c r="S14" s="5" t="s">
        <v>1931</v>
      </c>
      <c r="T14" s="34">
        <v>40647</v>
      </c>
      <c r="U14" s="5" t="s">
        <v>322</v>
      </c>
      <c r="V14" s="34"/>
      <c r="W14" s="11"/>
    </row>
    <row r="15" spans="1:23" ht="45" x14ac:dyDescent="0.25">
      <c r="A15" s="5" t="s">
        <v>1895</v>
      </c>
      <c r="B15" s="11" t="s">
        <v>1971</v>
      </c>
      <c r="C15" s="5" t="s">
        <v>357</v>
      </c>
      <c r="D15" s="11" t="s">
        <v>1637</v>
      </c>
      <c r="E15" s="5" t="s">
        <v>1736</v>
      </c>
      <c r="F15" s="5">
        <v>360</v>
      </c>
      <c r="G15" s="5">
        <f t="shared" si="0"/>
        <v>12</v>
      </c>
      <c r="H15" s="5" t="s">
        <v>1247</v>
      </c>
      <c r="I15" s="11" t="s">
        <v>658</v>
      </c>
      <c r="J15" s="5" t="s">
        <v>10</v>
      </c>
      <c r="K15" s="11" t="s">
        <v>2042</v>
      </c>
      <c r="L15" s="11" t="s">
        <v>2043</v>
      </c>
      <c r="M15" s="5">
        <v>5</v>
      </c>
      <c r="N15" s="11" t="s">
        <v>358</v>
      </c>
      <c r="O15" s="5" t="s">
        <v>68</v>
      </c>
      <c r="P15" s="5">
        <v>32859</v>
      </c>
      <c r="Q15" s="5" t="s">
        <v>62</v>
      </c>
      <c r="R15" s="5" t="s">
        <v>1795</v>
      </c>
      <c r="S15" s="5" t="s">
        <v>751</v>
      </c>
      <c r="T15" s="34">
        <v>36865</v>
      </c>
      <c r="U15" s="5" t="s">
        <v>322</v>
      </c>
      <c r="V15" s="34"/>
      <c r="W15" s="11"/>
    </row>
    <row r="16" spans="1:23" ht="30" x14ac:dyDescent="0.25">
      <c r="A16" s="5" t="s">
        <v>1895</v>
      </c>
      <c r="B16" s="11" t="s">
        <v>1971</v>
      </c>
      <c r="C16" s="5" t="s">
        <v>357</v>
      </c>
      <c r="D16" s="11" t="s">
        <v>1499</v>
      </c>
      <c r="E16" s="5" t="s">
        <v>1736</v>
      </c>
      <c r="F16" s="5">
        <v>360</v>
      </c>
      <c r="G16" s="5">
        <f t="shared" si="0"/>
        <v>12</v>
      </c>
      <c r="H16" s="5" t="s">
        <v>1247</v>
      </c>
      <c r="I16" s="11" t="s">
        <v>1144</v>
      </c>
      <c r="J16" s="5" t="s">
        <v>211</v>
      </c>
      <c r="K16" s="11" t="s">
        <v>2044</v>
      </c>
      <c r="L16" s="11">
        <v>8730300</v>
      </c>
      <c r="M16" s="5">
        <v>5</v>
      </c>
      <c r="N16" s="11" t="s">
        <v>358</v>
      </c>
      <c r="O16" s="5" t="s">
        <v>68</v>
      </c>
      <c r="P16" s="5">
        <v>32859</v>
      </c>
      <c r="Q16" s="5" t="s">
        <v>62</v>
      </c>
      <c r="R16" s="5" t="s">
        <v>1795</v>
      </c>
      <c r="S16" s="5" t="s">
        <v>1930</v>
      </c>
      <c r="T16" s="34">
        <v>36865</v>
      </c>
      <c r="U16" s="5" t="s">
        <v>322</v>
      </c>
      <c r="V16" s="34"/>
      <c r="W16" s="34"/>
    </row>
    <row r="17" spans="1:23" ht="45" x14ac:dyDescent="0.25">
      <c r="A17" s="5" t="s">
        <v>1895</v>
      </c>
      <c r="B17" s="11" t="s">
        <v>1971</v>
      </c>
      <c r="C17" s="5" t="s">
        <v>357</v>
      </c>
      <c r="D17" s="11" t="s">
        <v>1350</v>
      </c>
      <c r="E17" s="5" t="s">
        <v>1736</v>
      </c>
      <c r="F17" s="5">
        <v>360</v>
      </c>
      <c r="G17" s="5">
        <f t="shared" si="0"/>
        <v>12</v>
      </c>
      <c r="H17" s="5" t="s">
        <v>1247</v>
      </c>
      <c r="I17" s="11" t="s">
        <v>1141</v>
      </c>
      <c r="J17" s="5" t="s">
        <v>61</v>
      </c>
      <c r="K17" s="11" t="s">
        <v>2045</v>
      </c>
      <c r="L17" s="11">
        <v>8700400</v>
      </c>
      <c r="M17" s="5">
        <v>5</v>
      </c>
      <c r="N17" s="11" t="s">
        <v>358</v>
      </c>
      <c r="O17" s="5" t="s">
        <v>68</v>
      </c>
      <c r="P17" s="5">
        <v>32859</v>
      </c>
      <c r="Q17" s="5" t="s">
        <v>62</v>
      </c>
      <c r="R17" s="5" t="s">
        <v>1795</v>
      </c>
      <c r="S17" s="5" t="s">
        <v>1466</v>
      </c>
      <c r="T17" s="34">
        <v>36865</v>
      </c>
      <c r="U17" s="5" t="s">
        <v>322</v>
      </c>
      <c r="V17" s="34"/>
      <c r="W17" s="11"/>
    </row>
    <row r="18" spans="1:23" ht="45" x14ac:dyDescent="0.25">
      <c r="A18" s="5" t="s">
        <v>1895</v>
      </c>
      <c r="B18" s="11" t="s">
        <v>1971</v>
      </c>
      <c r="C18" s="5" t="s">
        <v>357</v>
      </c>
      <c r="D18" s="11" t="s">
        <v>1734</v>
      </c>
      <c r="E18" s="5" t="s">
        <v>1736</v>
      </c>
      <c r="F18" s="5">
        <v>360</v>
      </c>
      <c r="G18" s="5">
        <f t="shared" si="0"/>
        <v>12</v>
      </c>
      <c r="H18" s="5" t="s">
        <v>1247</v>
      </c>
      <c r="I18" s="11" t="s">
        <v>669</v>
      </c>
      <c r="J18" s="5" t="s">
        <v>65</v>
      </c>
      <c r="K18" s="11" t="s">
        <v>2042</v>
      </c>
      <c r="L18" s="11" t="s">
        <v>2043</v>
      </c>
      <c r="M18" s="5">
        <v>5</v>
      </c>
      <c r="N18" s="11" t="s">
        <v>358</v>
      </c>
      <c r="O18" s="5" t="s">
        <v>68</v>
      </c>
      <c r="P18" s="5">
        <v>32859</v>
      </c>
      <c r="Q18" s="5" t="s">
        <v>62</v>
      </c>
      <c r="R18" s="5" t="s">
        <v>1795</v>
      </c>
      <c r="S18" s="5" t="s">
        <v>1468</v>
      </c>
      <c r="T18" s="34">
        <v>36865</v>
      </c>
      <c r="U18" s="5" t="s">
        <v>322</v>
      </c>
      <c r="V18" s="34"/>
      <c r="W18" s="11"/>
    </row>
    <row r="19" spans="1:23" ht="45" x14ac:dyDescent="0.25">
      <c r="A19" s="5" t="s">
        <v>1895</v>
      </c>
      <c r="B19" s="11" t="s">
        <v>1971</v>
      </c>
      <c r="C19" s="5" t="s">
        <v>357</v>
      </c>
      <c r="D19" s="11" t="s">
        <v>1735</v>
      </c>
      <c r="E19" s="5" t="s">
        <v>1736</v>
      </c>
      <c r="F19" s="5">
        <v>360</v>
      </c>
      <c r="G19" s="5">
        <f t="shared" si="0"/>
        <v>12</v>
      </c>
      <c r="H19" s="5" t="s">
        <v>1247</v>
      </c>
      <c r="I19" s="11" t="s">
        <v>1729</v>
      </c>
      <c r="J19" s="5" t="s">
        <v>117</v>
      </c>
      <c r="K19" s="11" t="s">
        <v>2046</v>
      </c>
      <c r="L19" s="11" t="s">
        <v>2047</v>
      </c>
      <c r="M19" s="5">
        <v>5</v>
      </c>
      <c r="N19" s="11" t="s">
        <v>358</v>
      </c>
      <c r="O19" s="5" t="s">
        <v>68</v>
      </c>
      <c r="P19" s="5">
        <v>32859</v>
      </c>
      <c r="Q19" s="5" t="s">
        <v>62</v>
      </c>
      <c r="R19" s="5" t="s">
        <v>1795</v>
      </c>
      <c r="S19" s="5" t="s">
        <v>1458</v>
      </c>
      <c r="T19" s="34">
        <v>36865</v>
      </c>
      <c r="U19" s="5" t="s">
        <v>322</v>
      </c>
      <c r="V19" s="34"/>
      <c r="W19" s="11"/>
    </row>
    <row r="20" spans="1:23" ht="30" x14ac:dyDescent="0.25">
      <c r="A20" s="5" t="s">
        <v>1899</v>
      </c>
      <c r="B20" s="11" t="s">
        <v>1886</v>
      </c>
      <c r="C20" s="5" t="s">
        <v>1043</v>
      </c>
      <c r="D20" s="11" t="s">
        <v>1633</v>
      </c>
      <c r="E20" s="5" t="s">
        <v>1636</v>
      </c>
      <c r="F20" s="5">
        <v>300</v>
      </c>
      <c r="G20" s="5">
        <f t="shared" si="0"/>
        <v>10</v>
      </c>
      <c r="H20" s="5" t="s">
        <v>1247</v>
      </c>
      <c r="I20" s="11" t="s">
        <v>701</v>
      </c>
      <c r="J20" s="5" t="s">
        <v>1766</v>
      </c>
      <c r="K20" s="11" t="s">
        <v>2046</v>
      </c>
      <c r="L20" s="11">
        <v>8720300</v>
      </c>
      <c r="M20" s="5">
        <v>4</v>
      </c>
      <c r="N20" s="11" t="s">
        <v>558</v>
      </c>
      <c r="O20" s="5" t="s">
        <v>304</v>
      </c>
      <c r="P20" s="5">
        <v>33610</v>
      </c>
      <c r="Q20" s="5" t="s">
        <v>49</v>
      </c>
      <c r="R20" s="1" t="s">
        <v>1795</v>
      </c>
      <c r="S20" s="11" t="s">
        <v>1932</v>
      </c>
      <c r="T20" s="34">
        <v>43879</v>
      </c>
      <c r="U20" s="5" t="s">
        <v>322</v>
      </c>
    </row>
    <row r="21" spans="1:23" ht="30" x14ac:dyDescent="0.25">
      <c r="A21" s="5" t="s">
        <v>1899</v>
      </c>
      <c r="B21" s="11" t="s">
        <v>1886</v>
      </c>
      <c r="C21" s="5" t="s">
        <v>1043</v>
      </c>
      <c r="D21" s="11" t="s">
        <v>1967</v>
      </c>
      <c r="E21" s="5" t="s">
        <v>1636</v>
      </c>
      <c r="F21" s="5">
        <v>300</v>
      </c>
      <c r="G21" s="5">
        <f t="shared" si="0"/>
        <v>10</v>
      </c>
      <c r="H21" s="5" t="s">
        <v>1247</v>
      </c>
      <c r="I21" s="11" t="s">
        <v>664</v>
      </c>
      <c r="J21" s="5" t="s">
        <v>294</v>
      </c>
      <c r="K21" s="11" t="s">
        <v>2041</v>
      </c>
      <c r="L21" s="11">
        <v>8727200</v>
      </c>
      <c r="M21" s="5">
        <v>4</v>
      </c>
      <c r="N21" s="11" t="s">
        <v>558</v>
      </c>
      <c r="O21" s="5" t="s">
        <v>304</v>
      </c>
      <c r="P21" s="5">
        <v>33610</v>
      </c>
      <c r="Q21" s="5" t="s">
        <v>49</v>
      </c>
      <c r="R21" s="1" t="s">
        <v>1795</v>
      </c>
      <c r="S21" s="11" t="s">
        <v>1934</v>
      </c>
      <c r="T21" s="34">
        <v>43879</v>
      </c>
      <c r="U21" s="5" t="s">
        <v>322</v>
      </c>
    </row>
    <row r="22" spans="1:23" ht="30" x14ac:dyDescent="0.25">
      <c r="A22" s="5" t="s">
        <v>1899</v>
      </c>
      <c r="B22" s="11" t="s">
        <v>1886</v>
      </c>
      <c r="C22" s="5" t="s">
        <v>1043</v>
      </c>
      <c r="D22" s="11" t="s">
        <v>1765</v>
      </c>
      <c r="E22" s="5" t="s">
        <v>1636</v>
      </c>
      <c r="F22" s="5">
        <v>300</v>
      </c>
      <c r="G22" s="5">
        <f t="shared" si="0"/>
        <v>10</v>
      </c>
      <c r="H22" s="5" t="s">
        <v>1247</v>
      </c>
      <c r="I22" s="11" t="s">
        <v>666</v>
      </c>
      <c r="J22" s="11" t="s">
        <v>305</v>
      </c>
      <c r="K22" s="11" t="s">
        <v>2048</v>
      </c>
      <c r="L22" s="11">
        <v>9204400</v>
      </c>
      <c r="M22" s="5">
        <v>4</v>
      </c>
      <c r="N22" s="11" t="s">
        <v>558</v>
      </c>
      <c r="O22" s="5" t="s">
        <v>304</v>
      </c>
      <c r="P22" s="5">
        <v>33610</v>
      </c>
      <c r="Q22" s="5" t="s">
        <v>49</v>
      </c>
      <c r="R22" s="5" t="s">
        <v>1795</v>
      </c>
      <c r="S22" s="11" t="s">
        <v>1933</v>
      </c>
      <c r="T22" s="34">
        <v>43879</v>
      </c>
      <c r="U22" s="5" t="s">
        <v>322</v>
      </c>
      <c r="V22" s="34"/>
      <c r="W22" s="11"/>
    </row>
    <row r="23" spans="1:23" ht="30" x14ac:dyDescent="0.25">
      <c r="A23" s="5" t="s">
        <v>1899</v>
      </c>
      <c r="B23" s="11" t="s">
        <v>1886</v>
      </c>
      <c r="C23" s="5" t="s">
        <v>1043</v>
      </c>
      <c r="D23" s="11" t="s">
        <v>1968</v>
      </c>
      <c r="E23" s="5" t="s">
        <v>1636</v>
      </c>
      <c r="F23" s="5">
        <v>300</v>
      </c>
      <c r="G23" s="5">
        <f t="shared" si="0"/>
        <v>10</v>
      </c>
      <c r="H23" s="5" t="s">
        <v>1247</v>
      </c>
      <c r="I23" s="11" t="s">
        <v>667</v>
      </c>
      <c r="J23" s="5" t="s">
        <v>306</v>
      </c>
      <c r="K23" s="11" t="s">
        <v>2049</v>
      </c>
      <c r="L23" s="11">
        <v>8005100</v>
      </c>
      <c r="M23" s="5">
        <v>4</v>
      </c>
      <c r="N23" s="11" t="s">
        <v>558</v>
      </c>
      <c r="O23" s="5" t="s">
        <v>304</v>
      </c>
      <c r="P23" s="5">
        <v>33610</v>
      </c>
      <c r="Q23" s="5" t="s">
        <v>49</v>
      </c>
      <c r="R23" s="1" t="s">
        <v>1795</v>
      </c>
      <c r="S23" s="11" t="s">
        <v>1935</v>
      </c>
      <c r="T23" s="34">
        <v>43879</v>
      </c>
      <c r="U23" s="5" t="s">
        <v>322</v>
      </c>
    </row>
    <row r="24" spans="1:23" ht="30" x14ac:dyDescent="0.25">
      <c r="A24" s="5" t="s">
        <v>1899</v>
      </c>
      <c r="B24" s="11" t="s">
        <v>1886</v>
      </c>
      <c r="C24" s="5" t="s">
        <v>1043</v>
      </c>
      <c r="D24" s="11" t="s">
        <v>1661</v>
      </c>
      <c r="E24" s="5" t="s">
        <v>1636</v>
      </c>
      <c r="F24" s="5">
        <v>300</v>
      </c>
      <c r="G24" s="5">
        <f t="shared" si="0"/>
        <v>10</v>
      </c>
      <c r="H24" s="5" t="s">
        <v>1247</v>
      </c>
      <c r="I24" s="11" t="s">
        <v>665</v>
      </c>
      <c r="J24" s="5" t="s">
        <v>297</v>
      </c>
      <c r="K24" s="11" t="s">
        <v>2048</v>
      </c>
      <c r="L24" s="11">
        <v>9204400</v>
      </c>
      <c r="M24" s="5">
        <v>4</v>
      </c>
      <c r="N24" s="11" t="s">
        <v>558</v>
      </c>
      <c r="O24" s="5" t="s">
        <v>304</v>
      </c>
      <c r="P24" s="5">
        <v>33610</v>
      </c>
      <c r="Q24" s="5" t="s">
        <v>49</v>
      </c>
      <c r="R24" s="1" t="s">
        <v>1795</v>
      </c>
      <c r="S24" s="11" t="s">
        <v>1935</v>
      </c>
      <c r="T24" s="34">
        <v>43879</v>
      </c>
      <c r="U24" s="5" t="s">
        <v>322</v>
      </c>
    </row>
    <row r="25" spans="1:23" ht="45" x14ac:dyDescent="0.25">
      <c r="A25" s="5" t="s">
        <v>1900</v>
      </c>
      <c r="B25" s="11" t="s">
        <v>1050</v>
      </c>
      <c r="C25" s="5" t="s">
        <v>1051</v>
      </c>
      <c r="D25" s="11" t="s">
        <v>1961</v>
      </c>
      <c r="E25" s="1" t="s">
        <v>2016</v>
      </c>
      <c r="F25" s="5">
        <v>300</v>
      </c>
      <c r="G25" s="5">
        <f t="shared" si="0"/>
        <v>10</v>
      </c>
      <c r="H25" s="5" t="s">
        <v>1247</v>
      </c>
      <c r="I25" s="11" t="s">
        <v>930</v>
      </c>
      <c r="J25" s="5" t="s">
        <v>931</v>
      </c>
      <c r="K25" s="11" t="s">
        <v>2050</v>
      </c>
      <c r="L25" s="11">
        <v>9202100</v>
      </c>
      <c r="M25" s="5">
        <v>6</v>
      </c>
      <c r="N25" s="11" t="s">
        <v>1052</v>
      </c>
      <c r="O25" s="5" t="s">
        <v>1053</v>
      </c>
      <c r="P25" s="5">
        <v>32940</v>
      </c>
      <c r="Q25" s="5" t="s">
        <v>22</v>
      </c>
      <c r="R25" s="1" t="s">
        <v>1795</v>
      </c>
      <c r="S25" s="5" t="s">
        <v>1443</v>
      </c>
      <c r="T25" s="109">
        <v>44950</v>
      </c>
      <c r="U25" s="5" t="s">
        <v>322</v>
      </c>
    </row>
    <row r="26" spans="1:23" ht="45" x14ac:dyDescent="0.25">
      <c r="A26" s="5" t="s">
        <v>1900</v>
      </c>
      <c r="B26" s="11" t="s">
        <v>1050</v>
      </c>
      <c r="C26" s="5" t="s">
        <v>1051</v>
      </c>
      <c r="D26" s="11" t="s">
        <v>1962</v>
      </c>
      <c r="E26" s="1" t="s">
        <v>2016</v>
      </c>
      <c r="F26" s="5">
        <v>300</v>
      </c>
      <c r="G26" s="5">
        <f t="shared" si="0"/>
        <v>10</v>
      </c>
      <c r="H26" s="5" t="s">
        <v>1247</v>
      </c>
      <c r="I26" s="11" t="s">
        <v>930</v>
      </c>
      <c r="J26" s="5" t="s">
        <v>931</v>
      </c>
      <c r="K26" s="11" t="s">
        <v>2050</v>
      </c>
      <c r="L26" s="11">
        <v>9202100</v>
      </c>
      <c r="M26" s="5">
        <v>6</v>
      </c>
      <c r="N26" s="11" t="s">
        <v>1052</v>
      </c>
      <c r="O26" s="5" t="s">
        <v>1053</v>
      </c>
      <c r="P26" s="5">
        <v>32940</v>
      </c>
      <c r="Q26" s="5" t="s">
        <v>22</v>
      </c>
      <c r="R26" s="1" t="s">
        <v>1795</v>
      </c>
      <c r="S26" s="5" t="s">
        <v>1443</v>
      </c>
      <c r="T26" s="109">
        <v>44950</v>
      </c>
      <c r="U26" s="5" t="s">
        <v>322</v>
      </c>
    </row>
    <row r="27" spans="1:23" ht="45" x14ac:dyDescent="0.25">
      <c r="A27" s="5" t="s">
        <v>1900</v>
      </c>
      <c r="B27" s="11" t="s">
        <v>1050</v>
      </c>
      <c r="C27" s="5" t="s">
        <v>1051</v>
      </c>
      <c r="D27" s="11" t="s">
        <v>1255</v>
      </c>
      <c r="E27" s="1" t="s">
        <v>2016</v>
      </c>
      <c r="F27" s="5">
        <v>300</v>
      </c>
      <c r="G27" s="5">
        <f t="shared" si="0"/>
        <v>10</v>
      </c>
      <c r="H27" s="5" t="s">
        <v>1247</v>
      </c>
      <c r="I27" s="11" t="s">
        <v>930</v>
      </c>
      <c r="J27" s="5" t="s">
        <v>931</v>
      </c>
      <c r="K27" s="11" t="s">
        <v>2028</v>
      </c>
      <c r="L27" s="11">
        <v>9200200</v>
      </c>
      <c r="M27" s="5">
        <v>6</v>
      </c>
      <c r="N27" s="11" t="s">
        <v>1052</v>
      </c>
      <c r="O27" s="5" t="s">
        <v>1053</v>
      </c>
      <c r="P27" s="5">
        <v>32940</v>
      </c>
      <c r="Q27" s="5" t="s">
        <v>22</v>
      </c>
      <c r="R27" s="1" t="s">
        <v>1795</v>
      </c>
      <c r="S27" s="5" t="s">
        <v>1443</v>
      </c>
      <c r="T27" s="109">
        <v>44950</v>
      </c>
      <c r="U27" s="5" t="s">
        <v>322</v>
      </c>
    </row>
    <row r="28" spans="1:23" ht="45" x14ac:dyDescent="0.25">
      <c r="A28" s="5" t="s">
        <v>1900</v>
      </c>
      <c r="B28" s="11" t="s">
        <v>1050</v>
      </c>
      <c r="C28" s="5" t="s">
        <v>1051</v>
      </c>
      <c r="D28" s="11" t="s">
        <v>1661</v>
      </c>
      <c r="E28" s="1" t="s">
        <v>2016</v>
      </c>
      <c r="F28" s="5">
        <v>300</v>
      </c>
      <c r="G28" s="5">
        <f t="shared" si="0"/>
        <v>10</v>
      </c>
      <c r="H28" s="5" t="s">
        <v>1247</v>
      </c>
      <c r="I28" s="11" t="s">
        <v>21</v>
      </c>
      <c r="J28" s="11" t="s">
        <v>20</v>
      </c>
      <c r="K28" s="11" t="s">
        <v>2051</v>
      </c>
      <c r="L28" s="11">
        <v>9410100</v>
      </c>
      <c r="M28" s="5">
        <v>6</v>
      </c>
      <c r="N28" s="11" t="s">
        <v>1052</v>
      </c>
      <c r="O28" s="5" t="s">
        <v>1053</v>
      </c>
      <c r="P28" s="5">
        <v>32940</v>
      </c>
      <c r="Q28" s="5" t="s">
        <v>22</v>
      </c>
      <c r="R28" s="5" t="s">
        <v>1795</v>
      </c>
      <c r="S28" s="5" t="s">
        <v>1443</v>
      </c>
      <c r="T28" s="34">
        <v>43899</v>
      </c>
      <c r="U28" s="5" t="s">
        <v>322</v>
      </c>
      <c r="W28" s="11" t="s">
        <v>1880</v>
      </c>
    </row>
    <row r="29" spans="1:23" ht="45" x14ac:dyDescent="0.25">
      <c r="A29" s="5" t="s">
        <v>1900</v>
      </c>
      <c r="B29" s="11" t="s">
        <v>1050</v>
      </c>
      <c r="C29" s="5" t="s">
        <v>1051</v>
      </c>
      <c r="D29" s="11" t="s">
        <v>1342</v>
      </c>
      <c r="E29" s="1" t="s">
        <v>2016</v>
      </c>
      <c r="F29" s="5">
        <v>300</v>
      </c>
      <c r="G29" s="5">
        <f t="shared" si="0"/>
        <v>10</v>
      </c>
      <c r="H29" s="5" t="s">
        <v>1247</v>
      </c>
      <c r="I29" s="11" t="s">
        <v>21</v>
      </c>
      <c r="J29" s="11" t="s">
        <v>20</v>
      </c>
      <c r="K29" s="11" t="s">
        <v>2046</v>
      </c>
      <c r="L29" s="11">
        <v>8720300</v>
      </c>
      <c r="M29" s="5">
        <v>6</v>
      </c>
      <c r="N29" s="11" t="s">
        <v>1052</v>
      </c>
      <c r="O29" s="5" t="s">
        <v>1053</v>
      </c>
      <c r="P29" s="5">
        <v>32940</v>
      </c>
      <c r="Q29" s="5" t="s">
        <v>22</v>
      </c>
      <c r="R29" s="5" t="s">
        <v>1795</v>
      </c>
      <c r="S29" s="5" t="s">
        <v>1443</v>
      </c>
      <c r="T29" s="34">
        <v>43899</v>
      </c>
      <c r="U29" s="5" t="s">
        <v>322</v>
      </c>
      <c r="W29" s="11" t="s">
        <v>1880</v>
      </c>
    </row>
    <row r="30" spans="1:23" ht="45" x14ac:dyDescent="0.25">
      <c r="A30" s="5" t="s">
        <v>1900</v>
      </c>
      <c r="B30" s="11" t="s">
        <v>1050</v>
      </c>
      <c r="C30" s="5" t="s">
        <v>1051</v>
      </c>
      <c r="D30" s="11" t="s">
        <v>1667</v>
      </c>
      <c r="E30" s="1" t="s">
        <v>2016</v>
      </c>
      <c r="F30" s="5">
        <v>300</v>
      </c>
      <c r="G30" s="5">
        <f t="shared" si="0"/>
        <v>10</v>
      </c>
      <c r="H30" s="5" t="s">
        <v>1247</v>
      </c>
      <c r="I30" s="11" t="s">
        <v>21</v>
      </c>
      <c r="J30" s="11" t="s">
        <v>20</v>
      </c>
      <c r="K30" s="11" t="s">
        <v>2046</v>
      </c>
      <c r="L30" s="11">
        <v>8720300</v>
      </c>
      <c r="M30" s="5">
        <v>6</v>
      </c>
      <c r="N30" s="11" t="s">
        <v>1052</v>
      </c>
      <c r="O30" s="5" t="s">
        <v>1053</v>
      </c>
      <c r="P30" s="5">
        <v>32940</v>
      </c>
      <c r="Q30" s="5" t="s">
        <v>22</v>
      </c>
      <c r="R30" s="5" t="s">
        <v>1795</v>
      </c>
      <c r="S30" s="5" t="s">
        <v>1443</v>
      </c>
      <c r="T30" s="34">
        <v>43899</v>
      </c>
      <c r="U30" s="5" t="s">
        <v>322</v>
      </c>
      <c r="W30" s="11" t="s">
        <v>1880</v>
      </c>
    </row>
    <row r="31" spans="1:23" ht="45" x14ac:dyDescent="0.25">
      <c r="A31" s="5" t="s">
        <v>1901</v>
      </c>
      <c r="B31" s="11" t="s">
        <v>1055</v>
      </c>
      <c r="C31" s="5" t="s">
        <v>1056</v>
      </c>
      <c r="D31" s="11" t="s">
        <v>1633</v>
      </c>
      <c r="E31" s="1" t="s">
        <v>1797</v>
      </c>
      <c r="F31" s="5">
        <v>75</v>
      </c>
      <c r="G31" s="112">
        <f t="shared" si="0"/>
        <v>2.5</v>
      </c>
      <c r="H31" s="5" t="s">
        <v>1247</v>
      </c>
      <c r="I31" s="11" t="s">
        <v>129</v>
      </c>
      <c r="J31" s="11" t="s">
        <v>128</v>
      </c>
      <c r="K31" s="11" t="s">
        <v>2046</v>
      </c>
      <c r="L31" s="11">
        <v>8720300</v>
      </c>
      <c r="M31" s="5">
        <v>6</v>
      </c>
      <c r="N31" s="11" t="s">
        <v>1705</v>
      </c>
      <c r="O31" s="5" t="s">
        <v>794</v>
      </c>
      <c r="P31" s="5">
        <v>34986</v>
      </c>
      <c r="Q31" s="5" t="s">
        <v>130</v>
      </c>
      <c r="R31" s="5" t="s">
        <v>1965</v>
      </c>
      <c r="S31" s="5" t="s">
        <v>1936</v>
      </c>
      <c r="T31" s="34">
        <v>43903</v>
      </c>
      <c r="U31" s="5" t="s">
        <v>322</v>
      </c>
      <c r="W31" s="11" t="s">
        <v>1881</v>
      </c>
    </row>
    <row r="32" spans="1:23" ht="45" x14ac:dyDescent="0.25">
      <c r="A32" s="5" t="s">
        <v>1901</v>
      </c>
      <c r="B32" s="11" t="s">
        <v>1055</v>
      </c>
      <c r="C32" s="1" t="s">
        <v>1056</v>
      </c>
      <c r="D32" s="4" t="s">
        <v>1353</v>
      </c>
      <c r="E32" s="1" t="s">
        <v>1797</v>
      </c>
      <c r="F32" s="5">
        <v>75</v>
      </c>
      <c r="G32" s="112">
        <f t="shared" si="0"/>
        <v>2.5</v>
      </c>
      <c r="H32" s="5" t="s">
        <v>1247</v>
      </c>
      <c r="I32" s="4" t="s">
        <v>1925</v>
      </c>
      <c r="J32" s="4" t="s">
        <v>104</v>
      </c>
      <c r="K32" s="11" t="s">
        <v>2052</v>
      </c>
      <c r="L32" s="11">
        <v>8800500</v>
      </c>
      <c r="M32" s="5">
        <v>6</v>
      </c>
      <c r="N32" s="11" t="s">
        <v>1705</v>
      </c>
      <c r="O32" s="5" t="s">
        <v>794</v>
      </c>
      <c r="P32" s="5">
        <v>34986</v>
      </c>
      <c r="Q32" s="5" t="s">
        <v>130</v>
      </c>
      <c r="R32" s="5" t="s">
        <v>1965</v>
      </c>
      <c r="S32" s="1" t="s">
        <v>1936</v>
      </c>
      <c r="T32" s="34">
        <v>43903</v>
      </c>
      <c r="U32" s="5" t="s">
        <v>322</v>
      </c>
      <c r="W32" s="11"/>
    </row>
    <row r="33" spans="1:23" ht="45" x14ac:dyDescent="0.25">
      <c r="A33" s="5" t="s">
        <v>1901</v>
      </c>
      <c r="B33" s="11" t="s">
        <v>1055</v>
      </c>
      <c r="C33" s="5" t="s">
        <v>1056</v>
      </c>
      <c r="D33" s="11" t="s">
        <v>1292</v>
      </c>
      <c r="E33" s="1" t="s">
        <v>1797</v>
      </c>
      <c r="F33" s="5">
        <v>75</v>
      </c>
      <c r="G33" s="112">
        <f t="shared" si="0"/>
        <v>2.5</v>
      </c>
      <c r="H33" s="5" t="s">
        <v>1247</v>
      </c>
      <c r="I33" s="11" t="s">
        <v>1653</v>
      </c>
      <c r="J33" s="5" t="s">
        <v>1005</v>
      </c>
      <c r="K33" s="11" t="s">
        <v>2053</v>
      </c>
      <c r="L33" s="11">
        <v>9503100</v>
      </c>
      <c r="M33" s="5">
        <v>6</v>
      </c>
      <c r="N33" s="11" t="s">
        <v>1705</v>
      </c>
      <c r="O33" s="5" t="s">
        <v>794</v>
      </c>
      <c r="P33" s="5">
        <v>34986</v>
      </c>
      <c r="Q33" s="5" t="s">
        <v>130</v>
      </c>
      <c r="R33" s="5" t="s">
        <v>1965</v>
      </c>
      <c r="S33" s="5" t="s">
        <v>1936</v>
      </c>
      <c r="T33" s="34">
        <v>43879</v>
      </c>
      <c r="U33" s="5" t="s">
        <v>322</v>
      </c>
    </row>
    <row r="34" spans="1:23" ht="45" x14ac:dyDescent="0.25">
      <c r="A34" s="5" t="s">
        <v>1901</v>
      </c>
      <c r="B34" s="11" t="s">
        <v>1055</v>
      </c>
      <c r="C34" s="5" t="s">
        <v>1056</v>
      </c>
      <c r="D34" s="11" t="s">
        <v>1294</v>
      </c>
      <c r="E34" s="1" t="s">
        <v>1797</v>
      </c>
      <c r="F34" s="5">
        <v>75</v>
      </c>
      <c r="G34" s="112">
        <f t="shared" si="0"/>
        <v>2.5</v>
      </c>
      <c r="H34" s="5" t="s">
        <v>1247</v>
      </c>
      <c r="I34" s="11" t="s">
        <v>1653</v>
      </c>
      <c r="J34" s="11" t="s">
        <v>1005</v>
      </c>
      <c r="K34" s="11" t="s">
        <v>2028</v>
      </c>
      <c r="L34" s="11">
        <v>9200200</v>
      </c>
      <c r="M34" s="5">
        <v>6</v>
      </c>
      <c r="N34" s="11" t="s">
        <v>1705</v>
      </c>
      <c r="O34" s="5" t="s">
        <v>794</v>
      </c>
      <c r="P34" s="5">
        <v>34986</v>
      </c>
      <c r="Q34" s="5" t="s">
        <v>130</v>
      </c>
      <c r="R34" s="5" t="s">
        <v>1965</v>
      </c>
      <c r="S34" s="5" t="s">
        <v>1936</v>
      </c>
      <c r="T34" s="34">
        <v>43903</v>
      </c>
      <c r="U34" s="5" t="s">
        <v>322</v>
      </c>
      <c r="W34" s="11" t="s">
        <v>1881</v>
      </c>
    </row>
    <row r="35" spans="1:23" ht="45" x14ac:dyDescent="0.25">
      <c r="A35" s="5" t="s">
        <v>1896</v>
      </c>
      <c r="B35" s="11" t="s">
        <v>1974</v>
      </c>
      <c r="C35" s="5" t="s">
        <v>441</v>
      </c>
      <c r="D35" s="11" t="s">
        <v>1350</v>
      </c>
      <c r="E35" s="5" t="s">
        <v>1630</v>
      </c>
      <c r="F35" s="5" t="s">
        <v>1984</v>
      </c>
      <c r="H35" s="5" t="s">
        <v>1247</v>
      </c>
      <c r="I35" s="11" t="s">
        <v>617</v>
      </c>
      <c r="J35" s="11" t="s">
        <v>309</v>
      </c>
      <c r="K35" s="11" t="s">
        <v>1914</v>
      </c>
      <c r="L35" s="11">
        <v>8000200</v>
      </c>
      <c r="M35" s="5">
        <v>7</v>
      </c>
      <c r="N35" s="11" t="s">
        <v>442</v>
      </c>
      <c r="O35" s="5" t="s">
        <v>437</v>
      </c>
      <c r="P35" s="5">
        <v>33913</v>
      </c>
      <c r="Q35" s="5" t="s">
        <v>43</v>
      </c>
      <c r="R35" s="5" t="s">
        <v>1795</v>
      </c>
      <c r="S35" s="5" t="s">
        <v>1486</v>
      </c>
      <c r="T35" s="34">
        <v>40274</v>
      </c>
      <c r="U35" s="5" t="s">
        <v>1439</v>
      </c>
      <c r="V35" s="34">
        <v>45408</v>
      </c>
      <c r="W35" s="11"/>
    </row>
    <row r="36" spans="1:23" ht="45" x14ac:dyDescent="0.25">
      <c r="A36" s="5" t="s">
        <v>1901</v>
      </c>
      <c r="B36" s="11" t="s">
        <v>1055</v>
      </c>
      <c r="C36" s="5" t="s">
        <v>1056</v>
      </c>
      <c r="D36" s="11" t="s">
        <v>1652</v>
      </c>
      <c r="E36" s="1" t="s">
        <v>1797</v>
      </c>
      <c r="F36" s="5">
        <v>75</v>
      </c>
      <c r="G36" s="112">
        <f t="shared" ref="G36:G42" si="1">F36/30</f>
        <v>2.5</v>
      </c>
      <c r="H36" s="5" t="s">
        <v>1247</v>
      </c>
      <c r="I36" s="11" t="s">
        <v>1653</v>
      </c>
      <c r="J36" s="11" t="s">
        <v>1005</v>
      </c>
      <c r="K36" s="11" t="s">
        <v>2054</v>
      </c>
      <c r="L36" s="11">
        <v>9504200</v>
      </c>
      <c r="M36" s="5">
        <v>6</v>
      </c>
      <c r="N36" s="11" t="s">
        <v>1705</v>
      </c>
      <c r="O36" s="5" t="s">
        <v>794</v>
      </c>
      <c r="P36" s="5">
        <v>34986</v>
      </c>
      <c r="Q36" s="5" t="s">
        <v>130</v>
      </c>
      <c r="R36" s="5" t="s">
        <v>1965</v>
      </c>
      <c r="S36" s="5" t="s">
        <v>1936</v>
      </c>
      <c r="T36" s="34">
        <v>43903</v>
      </c>
      <c r="U36" s="5" t="s">
        <v>322</v>
      </c>
      <c r="W36" s="11" t="s">
        <v>1881</v>
      </c>
    </row>
    <row r="37" spans="1:23" ht="45" x14ac:dyDescent="0.25">
      <c r="A37" s="5" t="s">
        <v>1901</v>
      </c>
      <c r="B37" s="11" t="s">
        <v>1055</v>
      </c>
      <c r="C37" s="5" t="s">
        <v>1056</v>
      </c>
      <c r="D37" s="11" t="s">
        <v>1970</v>
      </c>
      <c r="E37" s="1" t="s">
        <v>1797</v>
      </c>
      <c r="F37" s="5">
        <v>75</v>
      </c>
      <c r="G37" s="112">
        <f t="shared" si="1"/>
        <v>2.5</v>
      </c>
      <c r="H37" s="5" t="s">
        <v>1247</v>
      </c>
      <c r="I37" s="11" t="s">
        <v>1059</v>
      </c>
      <c r="J37" s="5" t="s">
        <v>1060</v>
      </c>
      <c r="K37" s="11" t="s">
        <v>2055</v>
      </c>
      <c r="L37" s="11">
        <v>8417130</v>
      </c>
      <c r="M37" s="5">
        <v>6</v>
      </c>
      <c r="N37" s="11" t="s">
        <v>1705</v>
      </c>
      <c r="O37" s="5" t="s">
        <v>794</v>
      </c>
      <c r="P37" s="5">
        <v>34986</v>
      </c>
      <c r="Q37" s="5" t="s">
        <v>130</v>
      </c>
      <c r="R37" s="5" t="s">
        <v>1965</v>
      </c>
      <c r="S37" s="5" t="s">
        <v>1936</v>
      </c>
      <c r="T37" s="34">
        <v>43879</v>
      </c>
      <c r="U37" s="5" t="s">
        <v>322</v>
      </c>
    </row>
    <row r="38" spans="1:23" ht="45" x14ac:dyDescent="0.25">
      <c r="A38" s="5" t="s">
        <v>1901</v>
      </c>
      <c r="B38" s="11" t="s">
        <v>1055</v>
      </c>
      <c r="C38" s="5" t="s">
        <v>1056</v>
      </c>
      <c r="D38" s="11" t="s">
        <v>1650</v>
      </c>
      <c r="E38" s="1" t="s">
        <v>1797</v>
      </c>
      <c r="F38" s="5">
        <v>75</v>
      </c>
      <c r="G38" s="112">
        <f t="shared" si="1"/>
        <v>2.5</v>
      </c>
      <c r="H38" s="5" t="s">
        <v>1247</v>
      </c>
      <c r="I38" s="11" t="s">
        <v>1059</v>
      </c>
      <c r="J38" s="11" t="s">
        <v>1060</v>
      </c>
      <c r="K38" s="11" t="s">
        <v>1650</v>
      </c>
      <c r="L38" s="11">
        <v>8418200</v>
      </c>
      <c r="M38" s="5">
        <v>6</v>
      </c>
      <c r="N38" s="11" t="s">
        <v>1705</v>
      </c>
      <c r="O38" s="5" t="s">
        <v>794</v>
      </c>
      <c r="P38" s="5">
        <v>34986</v>
      </c>
      <c r="Q38" s="5" t="s">
        <v>130</v>
      </c>
      <c r="R38" s="5" t="s">
        <v>1965</v>
      </c>
      <c r="S38" s="5" t="s">
        <v>1936</v>
      </c>
      <c r="T38" s="34">
        <v>43903</v>
      </c>
      <c r="U38" s="5" t="s">
        <v>322</v>
      </c>
      <c r="W38" s="11" t="s">
        <v>1881</v>
      </c>
    </row>
    <row r="39" spans="1:23" ht="45" x14ac:dyDescent="0.25">
      <c r="A39" s="5" t="s">
        <v>1901</v>
      </c>
      <c r="B39" s="11" t="s">
        <v>1055</v>
      </c>
      <c r="C39" s="1" t="s">
        <v>1056</v>
      </c>
      <c r="D39" s="4" t="s">
        <v>1306</v>
      </c>
      <c r="E39" s="1" t="s">
        <v>1797</v>
      </c>
      <c r="F39" s="5">
        <v>75</v>
      </c>
      <c r="G39" s="112">
        <f t="shared" si="1"/>
        <v>2.5</v>
      </c>
      <c r="H39" s="5" t="s">
        <v>1247</v>
      </c>
      <c r="I39" s="4" t="s">
        <v>1059</v>
      </c>
      <c r="J39" s="4" t="s">
        <v>1060</v>
      </c>
      <c r="K39" s="11" t="s">
        <v>2055</v>
      </c>
      <c r="L39" s="11">
        <v>8417130</v>
      </c>
      <c r="M39" s="5">
        <v>6</v>
      </c>
      <c r="N39" s="11" t="s">
        <v>1705</v>
      </c>
      <c r="O39" s="5" t="s">
        <v>794</v>
      </c>
      <c r="P39" s="5">
        <v>34986</v>
      </c>
      <c r="Q39" s="5" t="s">
        <v>130</v>
      </c>
      <c r="R39" s="5" t="s">
        <v>1965</v>
      </c>
      <c r="S39" s="1" t="s">
        <v>1936</v>
      </c>
      <c r="T39" s="34">
        <v>43903</v>
      </c>
      <c r="U39" s="5" t="s">
        <v>322</v>
      </c>
      <c r="W39" s="11"/>
    </row>
    <row r="40" spans="1:23" ht="45" x14ac:dyDescent="0.25">
      <c r="A40" s="5" t="s">
        <v>1901</v>
      </c>
      <c r="B40" s="11" t="s">
        <v>1055</v>
      </c>
      <c r="C40" s="5" t="s">
        <v>1056</v>
      </c>
      <c r="D40" s="11" t="s">
        <v>1651</v>
      </c>
      <c r="E40" s="1" t="s">
        <v>1797</v>
      </c>
      <c r="F40" s="5">
        <v>75</v>
      </c>
      <c r="G40" s="112">
        <f t="shared" si="1"/>
        <v>2.5</v>
      </c>
      <c r="H40" s="5" t="s">
        <v>1247</v>
      </c>
      <c r="I40" s="11" t="s">
        <v>1653</v>
      </c>
      <c r="J40" s="11" t="s">
        <v>1005</v>
      </c>
      <c r="K40" s="11" t="s">
        <v>2056</v>
      </c>
      <c r="L40" s="11">
        <v>8401000</v>
      </c>
      <c r="M40" s="5">
        <v>6</v>
      </c>
      <c r="N40" s="11" t="s">
        <v>1705</v>
      </c>
      <c r="O40" s="5" t="s">
        <v>794</v>
      </c>
      <c r="P40" s="5">
        <v>34986</v>
      </c>
      <c r="Q40" s="5" t="s">
        <v>130</v>
      </c>
      <c r="R40" s="5" t="s">
        <v>1965</v>
      </c>
      <c r="S40" s="5" t="s">
        <v>1936</v>
      </c>
      <c r="T40" s="34">
        <v>43903</v>
      </c>
      <c r="U40" s="5" t="s">
        <v>322</v>
      </c>
      <c r="W40" s="11" t="s">
        <v>1881</v>
      </c>
    </row>
    <row r="41" spans="1:23" ht="45" x14ac:dyDescent="0.25">
      <c r="A41" s="5" t="s">
        <v>1901</v>
      </c>
      <c r="B41" s="11" t="s">
        <v>1055</v>
      </c>
      <c r="C41" s="5" t="s">
        <v>1056</v>
      </c>
      <c r="D41" s="11" t="s">
        <v>1969</v>
      </c>
      <c r="E41" s="1" t="s">
        <v>1797</v>
      </c>
      <c r="F41" s="5">
        <v>75</v>
      </c>
      <c r="G41" s="112">
        <f t="shared" si="1"/>
        <v>2.5</v>
      </c>
      <c r="H41" s="5" t="s">
        <v>1247</v>
      </c>
      <c r="I41" s="11" t="s">
        <v>1059</v>
      </c>
      <c r="J41" s="5" t="s">
        <v>1060</v>
      </c>
      <c r="K41" s="11" t="s">
        <v>2057</v>
      </c>
      <c r="L41" s="11">
        <v>8401100</v>
      </c>
      <c r="M41" s="5">
        <v>6</v>
      </c>
      <c r="N41" s="11" t="s">
        <v>1705</v>
      </c>
      <c r="O41" s="5" t="s">
        <v>794</v>
      </c>
      <c r="P41" s="5">
        <v>34986</v>
      </c>
      <c r="Q41" s="5" t="s">
        <v>130</v>
      </c>
      <c r="R41" s="5" t="s">
        <v>1965</v>
      </c>
      <c r="S41" s="5" t="s">
        <v>1936</v>
      </c>
      <c r="T41" s="34">
        <v>43879</v>
      </c>
      <c r="U41" s="5" t="s">
        <v>322</v>
      </c>
    </row>
    <row r="42" spans="1:23" ht="60" x14ac:dyDescent="0.25">
      <c r="A42" s="5" t="s">
        <v>1903</v>
      </c>
      <c r="B42" s="11" t="s">
        <v>1214</v>
      </c>
      <c r="C42" s="5" t="s">
        <v>1215</v>
      </c>
      <c r="D42" s="5" t="s">
        <v>1647</v>
      </c>
      <c r="E42" s="5" t="s">
        <v>1648</v>
      </c>
      <c r="F42" s="5">
        <v>120</v>
      </c>
      <c r="G42" s="112">
        <f t="shared" si="1"/>
        <v>4</v>
      </c>
      <c r="H42" s="5" t="s">
        <v>1247</v>
      </c>
      <c r="I42" s="11" t="s">
        <v>1100</v>
      </c>
      <c r="J42" s="11" t="s">
        <v>1101</v>
      </c>
      <c r="K42" s="11" t="s">
        <v>2036</v>
      </c>
      <c r="L42" s="11">
        <v>8722000</v>
      </c>
      <c r="M42" s="5">
        <v>8</v>
      </c>
      <c r="N42" s="11" t="s">
        <v>367</v>
      </c>
      <c r="O42" s="5" t="s">
        <v>368</v>
      </c>
      <c r="P42" s="5">
        <v>33311</v>
      </c>
      <c r="Q42" s="5" t="s">
        <v>13</v>
      </c>
      <c r="R42" s="5" t="s">
        <v>1965</v>
      </c>
      <c r="S42" s="11" t="s">
        <v>1937</v>
      </c>
      <c r="T42" s="34">
        <v>44316</v>
      </c>
      <c r="U42" s="5" t="s">
        <v>322</v>
      </c>
      <c r="W42" s="11" t="s">
        <v>1883</v>
      </c>
    </row>
    <row r="43" spans="1:23" ht="45" x14ac:dyDescent="0.25">
      <c r="A43" s="5" t="s">
        <v>1896</v>
      </c>
      <c r="B43" s="11" t="s">
        <v>1974</v>
      </c>
      <c r="C43" s="5" t="s">
        <v>441</v>
      </c>
      <c r="D43" s="11" t="s">
        <v>1734</v>
      </c>
      <c r="E43" s="5" t="s">
        <v>1630</v>
      </c>
      <c r="F43" s="5" t="s">
        <v>1984</v>
      </c>
      <c r="H43" s="5" t="s">
        <v>1247</v>
      </c>
      <c r="I43" s="11" t="s">
        <v>617</v>
      </c>
      <c r="J43" s="11" t="s">
        <v>309</v>
      </c>
      <c r="K43" s="11" t="s">
        <v>1914</v>
      </c>
      <c r="L43" s="11">
        <v>8000200</v>
      </c>
      <c r="M43" s="5">
        <v>7</v>
      </c>
      <c r="N43" s="11" t="s">
        <v>442</v>
      </c>
      <c r="O43" s="5" t="s">
        <v>437</v>
      </c>
      <c r="P43" s="5">
        <v>33913</v>
      </c>
      <c r="Q43" s="5" t="s">
        <v>43</v>
      </c>
      <c r="R43" s="5" t="s">
        <v>1795</v>
      </c>
      <c r="S43" s="5" t="s">
        <v>1486</v>
      </c>
      <c r="T43" s="34">
        <v>40274</v>
      </c>
      <c r="U43" s="5" t="s">
        <v>1439</v>
      </c>
      <c r="V43" s="34">
        <v>45408</v>
      </c>
      <c r="W43" s="11"/>
    </row>
    <row r="44" spans="1:23" ht="45" x14ac:dyDescent="0.25">
      <c r="A44" s="5" t="s">
        <v>1896</v>
      </c>
      <c r="B44" s="11" t="s">
        <v>1974</v>
      </c>
      <c r="C44" s="5" t="s">
        <v>441</v>
      </c>
      <c r="D44" s="11" t="s">
        <v>1743</v>
      </c>
      <c r="E44" s="5" t="s">
        <v>1630</v>
      </c>
      <c r="F44" s="5" t="s">
        <v>1984</v>
      </c>
      <c r="H44" s="5" t="s">
        <v>1247</v>
      </c>
      <c r="I44" s="11" t="s">
        <v>617</v>
      </c>
      <c r="J44" s="11" t="s">
        <v>309</v>
      </c>
      <c r="K44" s="11" t="s">
        <v>1914</v>
      </c>
      <c r="L44" s="11">
        <v>8000200</v>
      </c>
      <c r="M44" s="5">
        <v>7</v>
      </c>
      <c r="N44" s="11" t="s">
        <v>442</v>
      </c>
      <c r="O44" s="5" t="s">
        <v>437</v>
      </c>
      <c r="P44" s="5">
        <v>33913</v>
      </c>
      <c r="Q44" s="5" t="s">
        <v>43</v>
      </c>
      <c r="R44" s="5" t="s">
        <v>1795</v>
      </c>
      <c r="S44" s="5" t="s">
        <v>1486</v>
      </c>
      <c r="T44" s="34">
        <v>40274</v>
      </c>
      <c r="U44" s="5" t="s">
        <v>1439</v>
      </c>
      <c r="V44" s="34">
        <v>45408</v>
      </c>
      <c r="W44" s="11"/>
    </row>
    <row r="45" spans="1:23" ht="45" x14ac:dyDescent="0.25">
      <c r="A45" s="5" t="s">
        <v>1896</v>
      </c>
      <c r="B45" s="11" t="s">
        <v>1974</v>
      </c>
      <c r="C45" s="5" t="s">
        <v>441</v>
      </c>
      <c r="D45" s="11" t="s">
        <v>1342</v>
      </c>
      <c r="E45" s="5" t="s">
        <v>1630</v>
      </c>
      <c r="F45" s="5" t="s">
        <v>1984</v>
      </c>
      <c r="H45" s="5" t="s">
        <v>1247</v>
      </c>
      <c r="I45" s="11" t="s">
        <v>617</v>
      </c>
      <c r="J45" s="11" t="s">
        <v>309</v>
      </c>
      <c r="K45" s="11" t="s">
        <v>1914</v>
      </c>
      <c r="L45" s="11">
        <v>8000200</v>
      </c>
      <c r="M45" s="5">
        <v>7</v>
      </c>
      <c r="N45" s="11" t="s">
        <v>442</v>
      </c>
      <c r="O45" s="5" t="s">
        <v>437</v>
      </c>
      <c r="P45" s="5">
        <v>33913</v>
      </c>
      <c r="Q45" s="5" t="s">
        <v>43</v>
      </c>
      <c r="R45" s="5" t="s">
        <v>1795</v>
      </c>
      <c r="S45" s="5" t="s">
        <v>1486</v>
      </c>
      <c r="T45" s="34">
        <v>40274</v>
      </c>
      <c r="U45" s="5" t="s">
        <v>1439</v>
      </c>
      <c r="V45" s="34">
        <v>45408</v>
      </c>
      <c r="W45" s="11"/>
    </row>
    <row r="46" spans="1:23" ht="45" x14ac:dyDescent="0.25">
      <c r="A46" s="5" t="s">
        <v>1904</v>
      </c>
      <c r="B46" s="11" t="s">
        <v>1216</v>
      </c>
      <c r="C46" s="5" t="s">
        <v>1217</v>
      </c>
      <c r="D46" s="11" t="s">
        <v>1961</v>
      </c>
      <c r="E46" s="107" t="s">
        <v>1797</v>
      </c>
      <c r="F46" s="5" t="s">
        <v>2026</v>
      </c>
      <c r="G46" s="5" t="s">
        <v>2027</v>
      </c>
      <c r="H46" s="5" t="s">
        <v>1247</v>
      </c>
      <c r="I46" s="11" t="s">
        <v>930</v>
      </c>
      <c r="J46" s="5" t="s">
        <v>931</v>
      </c>
      <c r="K46" s="11" t="s">
        <v>2028</v>
      </c>
      <c r="L46" s="11">
        <v>9200200</v>
      </c>
      <c r="M46" s="5">
        <v>6</v>
      </c>
      <c r="N46" s="11" t="s">
        <v>1218</v>
      </c>
      <c r="O46" s="5" t="s">
        <v>1219</v>
      </c>
      <c r="P46" s="5">
        <v>32720</v>
      </c>
      <c r="Q46" s="5" t="s">
        <v>109</v>
      </c>
      <c r="R46" s="5" t="s">
        <v>1965</v>
      </c>
      <c r="S46" s="5" t="s">
        <v>1938</v>
      </c>
      <c r="T46" s="34">
        <v>44320</v>
      </c>
      <c r="U46" s="5" t="s">
        <v>322</v>
      </c>
    </row>
    <row r="47" spans="1:23" ht="30" x14ac:dyDescent="0.25">
      <c r="A47" s="5" t="s">
        <v>1904</v>
      </c>
      <c r="B47" s="11" t="s">
        <v>1216</v>
      </c>
      <c r="C47" s="1" t="s">
        <v>1217</v>
      </c>
      <c r="D47" s="4" t="s">
        <v>1350</v>
      </c>
      <c r="E47" s="107" t="s">
        <v>1797</v>
      </c>
      <c r="F47" s="5" t="s">
        <v>2026</v>
      </c>
      <c r="G47" s="5" t="s">
        <v>2027</v>
      </c>
      <c r="H47" s="5" t="s">
        <v>1247</v>
      </c>
      <c r="I47" s="4" t="s">
        <v>1926</v>
      </c>
      <c r="J47" s="4" t="s">
        <v>110</v>
      </c>
      <c r="K47" s="11" t="s">
        <v>2041</v>
      </c>
      <c r="L47" s="11">
        <v>8727200</v>
      </c>
      <c r="M47" s="5">
        <v>6</v>
      </c>
      <c r="N47" s="11" t="s">
        <v>1218</v>
      </c>
      <c r="O47" s="5" t="s">
        <v>1219</v>
      </c>
      <c r="P47" s="5">
        <v>32720</v>
      </c>
      <c r="Q47" s="5" t="s">
        <v>109</v>
      </c>
      <c r="R47" s="5" t="s">
        <v>1965</v>
      </c>
      <c r="S47" s="1" t="s">
        <v>1938</v>
      </c>
      <c r="T47" s="34">
        <v>44320</v>
      </c>
      <c r="U47" s="5" t="s">
        <v>322</v>
      </c>
      <c r="W47" s="11"/>
    </row>
    <row r="48" spans="1:23" ht="45" x14ac:dyDescent="0.25">
      <c r="A48" s="5" t="s">
        <v>1904</v>
      </c>
      <c r="B48" s="11" t="s">
        <v>1216</v>
      </c>
      <c r="C48" s="5" t="s">
        <v>1217</v>
      </c>
      <c r="D48" s="11" t="s">
        <v>1649</v>
      </c>
      <c r="E48" s="107" t="s">
        <v>1797</v>
      </c>
      <c r="F48" s="5" t="s">
        <v>2026</v>
      </c>
      <c r="G48" s="5" t="s">
        <v>2027</v>
      </c>
      <c r="H48" s="5" t="s">
        <v>1247</v>
      </c>
      <c r="I48" s="11" t="s">
        <v>1142</v>
      </c>
      <c r="J48" s="11" t="s">
        <v>108</v>
      </c>
      <c r="K48" s="11" t="s">
        <v>2042</v>
      </c>
      <c r="L48" s="11">
        <v>8723000</v>
      </c>
      <c r="M48" s="5">
        <v>6</v>
      </c>
      <c r="N48" s="11" t="s">
        <v>1218</v>
      </c>
      <c r="O48" s="5" t="s">
        <v>1219</v>
      </c>
      <c r="P48" s="5">
        <v>32720</v>
      </c>
      <c r="Q48" s="5" t="s">
        <v>109</v>
      </c>
      <c r="R48" s="5" t="s">
        <v>1965</v>
      </c>
      <c r="S48" s="5" t="s">
        <v>1938</v>
      </c>
      <c r="T48" s="34">
        <v>44320</v>
      </c>
      <c r="U48" s="5" t="s">
        <v>322</v>
      </c>
      <c r="W48" s="11" t="s">
        <v>1882</v>
      </c>
    </row>
    <row r="49" spans="1:23" ht="45" x14ac:dyDescent="0.25">
      <c r="A49" s="5" t="s">
        <v>1904</v>
      </c>
      <c r="B49" s="11" t="s">
        <v>1216</v>
      </c>
      <c r="C49" s="1" t="s">
        <v>1217</v>
      </c>
      <c r="D49" s="4" t="s">
        <v>1927</v>
      </c>
      <c r="E49" s="107" t="s">
        <v>1797</v>
      </c>
      <c r="F49" s="5" t="s">
        <v>2026</v>
      </c>
      <c r="G49" s="5" t="s">
        <v>2027</v>
      </c>
      <c r="H49" s="5" t="s">
        <v>1247</v>
      </c>
      <c r="I49" s="4" t="s">
        <v>1928</v>
      </c>
      <c r="J49" s="4" t="s">
        <v>117</v>
      </c>
      <c r="K49" s="11" t="s">
        <v>2041</v>
      </c>
      <c r="L49" s="11">
        <v>8727200</v>
      </c>
      <c r="M49" s="5">
        <v>6</v>
      </c>
      <c r="N49" s="11" t="s">
        <v>1218</v>
      </c>
      <c r="O49" s="5" t="s">
        <v>1219</v>
      </c>
      <c r="P49" s="5">
        <v>32720</v>
      </c>
      <c r="Q49" s="5" t="s">
        <v>109</v>
      </c>
      <c r="R49" s="5" t="s">
        <v>1965</v>
      </c>
      <c r="S49" s="1" t="s">
        <v>1938</v>
      </c>
      <c r="T49" s="34">
        <v>44320</v>
      </c>
      <c r="U49" s="5" t="s">
        <v>322</v>
      </c>
      <c r="W49" s="11"/>
    </row>
    <row r="50" spans="1:23" x14ac:dyDescent="0.25">
      <c r="A50" s="5" t="s">
        <v>1904</v>
      </c>
      <c r="B50" s="5" t="s">
        <v>1216</v>
      </c>
      <c r="C50" s="5" t="s">
        <v>1217</v>
      </c>
      <c r="D50" s="5" t="s">
        <v>2025</v>
      </c>
      <c r="E50" s="5" t="s">
        <v>1797</v>
      </c>
      <c r="F50" s="5" t="s">
        <v>2026</v>
      </c>
      <c r="G50" s="5" t="s">
        <v>2027</v>
      </c>
      <c r="I50" s="5" t="s">
        <v>930</v>
      </c>
      <c r="J50" s="5" t="s">
        <v>931</v>
      </c>
      <c r="K50" s="5" t="s">
        <v>2028</v>
      </c>
      <c r="L50" s="5">
        <v>9200200</v>
      </c>
      <c r="M50" s="5">
        <v>6</v>
      </c>
      <c r="N50" s="5" t="s">
        <v>1218</v>
      </c>
      <c r="O50" s="5" t="s">
        <v>1219</v>
      </c>
      <c r="P50" s="5">
        <v>32720</v>
      </c>
      <c r="Q50" s="5" t="s">
        <v>109</v>
      </c>
      <c r="R50" s="5" t="s">
        <v>1965</v>
      </c>
      <c r="S50" s="5" t="s">
        <v>1938</v>
      </c>
      <c r="T50" s="109">
        <v>45686</v>
      </c>
      <c r="U50" s="5" t="s">
        <v>322</v>
      </c>
    </row>
    <row r="51" spans="1:23" ht="45" x14ac:dyDescent="0.25">
      <c r="A51" s="5" t="s">
        <v>1905</v>
      </c>
      <c r="B51" s="11" t="s">
        <v>1228</v>
      </c>
      <c r="C51" s="5" t="s">
        <v>1229</v>
      </c>
      <c r="D51" s="11" t="s">
        <v>1499</v>
      </c>
      <c r="E51" s="5" t="s">
        <v>1636</v>
      </c>
      <c r="F51" s="5">
        <v>300</v>
      </c>
      <c r="G51" s="5">
        <f>F51/30</f>
        <v>10</v>
      </c>
      <c r="H51" s="5" t="s">
        <v>1247</v>
      </c>
      <c r="I51" s="11" t="s">
        <v>675</v>
      </c>
      <c r="J51" s="5" t="s">
        <v>280</v>
      </c>
      <c r="K51" s="11" t="s">
        <v>2036</v>
      </c>
      <c r="L51" s="11">
        <v>8722000</v>
      </c>
      <c r="M51" s="5">
        <v>9</v>
      </c>
      <c r="N51" s="11" t="s">
        <v>1709</v>
      </c>
      <c r="O51" s="5" t="s">
        <v>263</v>
      </c>
      <c r="P51" s="5">
        <v>33147</v>
      </c>
      <c r="Q51" s="5" t="s">
        <v>26</v>
      </c>
      <c r="R51" s="1" t="s">
        <v>1795</v>
      </c>
      <c r="S51" s="5" t="s">
        <v>1463</v>
      </c>
      <c r="T51" s="34">
        <v>43879</v>
      </c>
      <c r="U51" s="5" t="s">
        <v>322</v>
      </c>
    </row>
    <row r="52" spans="1:23" x14ac:dyDescent="0.25">
      <c r="A52" s="5" t="s">
        <v>1905</v>
      </c>
      <c r="B52" s="5" t="s">
        <v>1228</v>
      </c>
      <c r="C52" s="5" t="s">
        <v>1229</v>
      </c>
      <c r="D52" s="5" t="s">
        <v>2019</v>
      </c>
      <c r="E52" s="5" t="s">
        <v>2020</v>
      </c>
      <c r="F52" s="5">
        <v>300</v>
      </c>
      <c r="G52" s="5">
        <v>10</v>
      </c>
      <c r="H52" s="5" t="s">
        <v>1247</v>
      </c>
      <c r="I52" s="5" t="s">
        <v>804</v>
      </c>
      <c r="J52" s="5" t="s">
        <v>805</v>
      </c>
      <c r="K52" s="5" t="s">
        <v>2052</v>
      </c>
      <c r="L52" s="5">
        <v>8800500</v>
      </c>
      <c r="M52" s="5">
        <v>9</v>
      </c>
      <c r="N52" s="5" t="s">
        <v>1709</v>
      </c>
      <c r="O52" s="5" t="s">
        <v>263</v>
      </c>
      <c r="P52" s="5">
        <v>33147</v>
      </c>
      <c r="Q52" s="5" t="s">
        <v>26</v>
      </c>
      <c r="R52" s="5" t="s">
        <v>2021</v>
      </c>
      <c r="S52" s="5" t="s">
        <v>1463</v>
      </c>
      <c r="T52" s="34">
        <v>45631</v>
      </c>
      <c r="U52" s="5" t="s">
        <v>322</v>
      </c>
    </row>
    <row r="53" spans="1:23" ht="45" x14ac:dyDescent="0.25">
      <c r="A53" s="5" t="s">
        <v>1905</v>
      </c>
      <c r="B53" s="11" t="s">
        <v>1228</v>
      </c>
      <c r="C53" s="5" t="s">
        <v>1229</v>
      </c>
      <c r="D53" s="11" t="s">
        <v>1629</v>
      </c>
      <c r="E53" s="5" t="s">
        <v>1636</v>
      </c>
      <c r="F53" s="5">
        <v>450</v>
      </c>
      <c r="G53" s="112">
        <f t="shared" ref="G53:G67" si="2">F53/30</f>
        <v>15</v>
      </c>
      <c r="H53" s="5" t="s">
        <v>1247</v>
      </c>
      <c r="I53" s="11" t="s">
        <v>1103</v>
      </c>
      <c r="J53" s="11" t="s">
        <v>1104</v>
      </c>
      <c r="K53" s="11" t="s">
        <v>2058</v>
      </c>
      <c r="L53" s="11">
        <v>9001300</v>
      </c>
      <c r="M53" s="5">
        <v>9</v>
      </c>
      <c r="N53" s="11" t="s">
        <v>1709</v>
      </c>
      <c r="O53" s="5" t="s">
        <v>263</v>
      </c>
      <c r="P53" s="5">
        <v>33147</v>
      </c>
      <c r="Q53" s="5" t="s">
        <v>26</v>
      </c>
      <c r="R53" s="5" t="s">
        <v>1795</v>
      </c>
      <c r="S53" s="5" t="s">
        <v>1463</v>
      </c>
      <c r="T53" s="34">
        <v>44323</v>
      </c>
      <c r="U53" s="5" t="s">
        <v>322</v>
      </c>
      <c r="V53" s="34"/>
      <c r="W53" s="11"/>
    </row>
    <row r="54" spans="1:23" ht="45" x14ac:dyDescent="0.25">
      <c r="A54" s="11" t="s">
        <v>1905</v>
      </c>
      <c r="B54" s="11" t="s">
        <v>1228</v>
      </c>
      <c r="C54" s="11" t="s">
        <v>1229</v>
      </c>
      <c r="D54" s="11" t="s">
        <v>2008</v>
      </c>
      <c r="E54" s="11" t="s">
        <v>2009</v>
      </c>
      <c r="F54" s="11">
        <v>600</v>
      </c>
      <c r="G54" s="11">
        <f t="shared" si="2"/>
        <v>20</v>
      </c>
      <c r="H54" s="11" t="s">
        <v>1250</v>
      </c>
      <c r="I54" s="11" t="s">
        <v>2010</v>
      </c>
      <c r="J54" s="11" t="s">
        <v>2011</v>
      </c>
      <c r="K54" s="11" t="s">
        <v>2059</v>
      </c>
      <c r="L54" s="11">
        <v>9401100</v>
      </c>
      <c r="M54" s="11">
        <v>9</v>
      </c>
      <c r="N54" s="11" t="s">
        <v>1709</v>
      </c>
      <c r="O54" s="11" t="s">
        <v>263</v>
      </c>
      <c r="P54" s="11">
        <v>33147</v>
      </c>
      <c r="Q54" s="11" t="s">
        <v>26</v>
      </c>
      <c r="R54" s="11" t="s">
        <v>1795</v>
      </c>
      <c r="S54" s="11" t="s">
        <v>1463</v>
      </c>
      <c r="T54" s="34">
        <v>45414</v>
      </c>
      <c r="U54" s="5" t="s">
        <v>322</v>
      </c>
    </row>
    <row r="55" spans="1:23" ht="45" x14ac:dyDescent="0.25">
      <c r="A55" s="5" t="s">
        <v>1905</v>
      </c>
      <c r="B55" s="11" t="s">
        <v>1228</v>
      </c>
      <c r="C55" s="5" t="s">
        <v>1229</v>
      </c>
      <c r="D55" s="11" t="s">
        <v>1498</v>
      </c>
      <c r="E55" s="5" t="s">
        <v>1636</v>
      </c>
      <c r="F55" s="5">
        <v>600</v>
      </c>
      <c r="G55" s="5">
        <f t="shared" si="2"/>
        <v>20</v>
      </c>
      <c r="H55" s="5" t="s">
        <v>1247</v>
      </c>
      <c r="I55" s="11" t="s">
        <v>804</v>
      </c>
      <c r="J55" s="11" t="s">
        <v>805</v>
      </c>
      <c r="K55" s="11" t="s">
        <v>2060</v>
      </c>
      <c r="L55" s="11">
        <v>9001200</v>
      </c>
      <c r="M55" s="5">
        <v>9</v>
      </c>
      <c r="N55" s="11" t="s">
        <v>1230</v>
      </c>
      <c r="O55" s="5" t="s">
        <v>263</v>
      </c>
      <c r="P55" s="5">
        <v>33147</v>
      </c>
      <c r="Q55" s="5" t="s">
        <v>26</v>
      </c>
      <c r="R55" s="5" t="s">
        <v>1795</v>
      </c>
      <c r="S55" s="5" t="s">
        <v>1463</v>
      </c>
      <c r="T55" s="34">
        <v>44323</v>
      </c>
      <c r="U55" s="5" t="s">
        <v>322</v>
      </c>
      <c r="V55" s="34"/>
      <c r="W55" s="11"/>
    </row>
    <row r="56" spans="1:23" ht="45" x14ac:dyDescent="0.25">
      <c r="A56" s="5" t="s">
        <v>1905</v>
      </c>
      <c r="B56" s="11" t="s">
        <v>1228</v>
      </c>
      <c r="C56" s="5" t="s">
        <v>1229</v>
      </c>
      <c r="D56" s="11" t="s">
        <v>1977</v>
      </c>
      <c r="E56" s="5" t="s">
        <v>1636</v>
      </c>
      <c r="F56" s="5">
        <v>300</v>
      </c>
      <c r="G56" s="5">
        <f t="shared" si="2"/>
        <v>10</v>
      </c>
      <c r="H56" s="5" t="s">
        <v>1250</v>
      </c>
      <c r="I56" s="11" t="s">
        <v>804</v>
      </c>
      <c r="J56" s="5" t="s">
        <v>805</v>
      </c>
      <c r="K56" s="11" t="s">
        <v>2061</v>
      </c>
      <c r="L56" s="11">
        <v>8703100</v>
      </c>
      <c r="M56" s="5">
        <v>9</v>
      </c>
      <c r="N56" s="11" t="s">
        <v>1709</v>
      </c>
      <c r="O56" s="5" t="s">
        <v>263</v>
      </c>
      <c r="P56" s="5">
        <v>33147</v>
      </c>
      <c r="Q56" s="5" t="s">
        <v>26</v>
      </c>
      <c r="R56" s="1" t="s">
        <v>1795</v>
      </c>
      <c r="S56" s="5" t="s">
        <v>1463</v>
      </c>
      <c r="T56" s="34">
        <v>44323</v>
      </c>
      <c r="U56" s="5" t="s">
        <v>322</v>
      </c>
    </row>
    <row r="57" spans="1:23" ht="45" x14ac:dyDescent="0.25">
      <c r="A57" s="5" t="s">
        <v>1905</v>
      </c>
      <c r="B57" s="11" t="s">
        <v>1228</v>
      </c>
      <c r="C57" s="5" t="s">
        <v>1229</v>
      </c>
      <c r="D57" s="11" t="s">
        <v>1976</v>
      </c>
      <c r="E57" s="5" t="s">
        <v>1636</v>
      </c>
      <c r="F57" s="5">
        <v>300</v>
      </c>
      <c r="G57" s="5">
        <f t="shared" si="2"/>
        <v>10</v>
      </c>
      <c r="H57" s="5" t="s">
        <v>1247</v>
      </c>
      <c r="I57" s="11" t="s">
        <v>804</v>
      </c>
      <c r="J57" s="5" t="s">
        <v>805</v>
      </c>
      <c r="K57" s="11" t="s">
        <v>2062</v>
      </c>
      <c r="L57" s="11">
        <v>8405100</v>
      </c>
      <c r="M57" s="5">
        <v>9</v>
      </c>
      <c r="N57" s="11" t="s">
        <v>1709</v>
      </c>
      <c r="O57" s="5" t="s">
        <v>263</v>
      </c>
      <c r="P57" s="5">
        <v>33147</v>
      </c>
      <c r="Q57" s="5" t="s">
        <v>26</v>
      </c>
      <c r="R57" s="1" t="s">
        <v>1795</v>
      </c>
      <c r="S57" s="5" t="s">
        <v>1463</v>
      </c>
      <c r="T57" s="34">
        <v>44323</v>
      </c>
      <c r="U57" s="5" t="s">
        <v>322</v>
      </c>
    </row>
    <row r="58" spans="1:23" ht="45" x14ac:dyDescent="0.25">
      <c r="A58" s="5" t="s">
        <v>1906</v>
      </c>
      <c r="B58" s="11" t="s">
        <v>1231</v>
      </c>
      <c r="C58" s="5" t="s">
        <v>1232</v>
      </c>
      <c r="D58" s="11" t="s">
        <v>1491</v>
      </c>
      <c r="E58" s="5" t="s">
        <v>1740</v>
      </c>
      <c r="F58" s="5">
        <v>149</v>
      </c>
      <c r="G58" s="112">
        <f t="shared" si="2"/>
        <v>4.9666666666666668</v>
      </c>
      <c r="H58" s="5" t="s">
        <v>1247</v>
      </c>
      <c r="I58" s="11" t="s">
        <v>806</v>
      </c>
      <c r="J58" s="5" t="s">
        <v>807</v>
      </c>
      <c r="K58" s="11" t="s">
        <v>1914</v>
      </c>
      <c r="L58" s="11">
        <v>8000200</v>
      </c>
      <c r="M58" s="5">
        <v>7</v>
      </c>
      <c r="N58" s="11" t="s">
        <v>1980</v>
      </c>
      <c r="O58" s="5" t="s">
        <v>813</v>
      </c>
      <c r="P58" s="5">
        <v>33990</v>
      </c>
      <c r="Q58" s="5" t="s">
        <v>43</v>
      </c>
      <c r="R58" s="5" t="s">
        <v>1795</v>
      </c>
      <c r="S58" s="5" t="s">
        <v>1486</v>
      </c>
      <c r="T58" s="34">
        <v>44323</v>
      </c>
      <c r="U58" s="5" t="s">
        <v>322</v>
      </c>
      <c r="W58" s="11"/>
    </row>
    <row r="59" spans="1:23" ht="45" x14ac:dyDescent="0.25">
      <c r="A59" s="5" t="s">
        <v>1907</v>
      </c>
      <c r="B59" s="11" t="s">
        <v>1233</v>
      </c>
      <c r="C59" s="5" t="s">
        <v>1234</v>
      </c>
      <c r="D59" s="11" t="s">
        <v>1495</v>
      </c>
      <c r="E59" s="5" t="s">
        <v>1636</v>
      </c>
      <c r="F59" s="5">
        <v>350</v>
      </c>
      <c r="G59" s="112">
        <f t="shared" si="2"/>
        <v>11.666666666666666</v>
      </c>
      <c r="H59" s="5" t="s">
        <v>1247</v>
      </c>
      <c r="I59" s="11" t="s">
        <v>1779</v>
      </c>
      <c r="J59" s="5" t="s">
        <v>296</v>
      </c>
      <c r="K59" s="11" t="s">
        <v>2050</v>
      </c>
      <c r="L59" s="107">
        <v>9202100</v>
      </c>
      <c r="M59" s="5">
        <v>4</v>
      </c>
      <c r="N59" s="11" t="s">
        <v>1235</v>
      </c>
      <c r="O59" s="5" t="s">
        <v>752</v>
      </c>
      <c r="P59" s="5">
        <v>33779</v>
      </c>
      <c r="Q59" s="5" t="s">
        <v>46</v>
      </c>
      <c r="R59" s="5" t="s">
        <v>1795</v>
      </c>
      <c r="S59" s="5" t="s">
        <v>1474</v>
      </c>
      <c r="T59" s="34">
        <v>44327</v>
      </c>
      <c r="U59" s="65" t="s">
        <v>1439</v>
      </c>
      <c r="V59" s="122">
        <v>45775</v>
      </c>
      <c r="W59" s="11" t="s">
        <v>1884</v>
      </c>
    </row>
    <row r="60" spans="1:23" ht="75" x14ac:dyDescent="0.25">
      <c r="A60" s="5" t="s">
        <v>1908</v>
      </c>
      <c r="B60" s="11" t="s">
        <v>1716</v>
      </c>
      <c r="C60" s="5" t="s">
        <v>1717</v>
      </c>
      <c r="D60" s="11" t="s">
        <v>1255</v>
      </c>
      <c r="E60" s="5" t="s">
        <v>1636</v>
      </c>
      <c r="F60" s="5">
        <v>150</v>
      </c>
      <c r="G60" s="5">
        <f t="shared" si="2"/>
        <v>5</v>
      </c>
      <c r="H60" s="5" t="s">
        <v>1247</v>
      </c>
      <c r="I60" s="11" t="s">
        <v>1171</v>
      </c>
      <c r="J60" s="5" t="s">
        <v>979</v>
      </c>
      <c r="K60" s="11" t="s">
        <v>2028</v>
      </c>
      <c r="L60" s="11">
        <v>9200200</v>
      </c>
      <c r="M60" s="5">
        <v>4</v>
      </c>
      <c r="N60" s="11" t="s">
        <v>1718</v>
      </c>
      <c r="O60" s="5" t="s">
        <v>1719</v>
      </c>
      <c r="P60" s="5">
        <v>33690</v>
      </c>
      <c r="Q60" s="5" t="s">
        <v>37</v>
      </c>
      <c r="R60" s="5" t="s">
        <v>1795</v>
      </c>
      <c r="S60" s="5" t="s">
        <v>1471</v>
      </c>
      <c r="T60" s="34">
        <v>44397</v>
      </c>
      <c r="U60" s="5" t="s">
        <v>322</v>
      </c>
      <c r="V60" s="34"/>
      <c r="W60" s="11" t="s">
        <v>1885</v>
      </c>
    </row>
    <row r="61" spans="1:23" ht="75" x14ac:dyDescent="0.25">
      <c r="A61" s="5" t="s">
        <v>1908</v>
      </c>
      <c r="B61" s="11" t="s">
        <v>1716</v>
      </c>
      <c r="C61" s="5" t="s">
        <v>1717</v>
      </c>
      <c r="D61" s="11" t="s">
        <v>1767</v>
      </c>
      <c r="E61" s="5" t="s">
        <v>1636</v>
      </c>
      <c r="F61" s="5">
        <v>150</v>
      </c>
      <c r="G61" s="5">
        <f t="shared" si="2"/>
        <v>5</v>
      </c>
      <c r="H61" s="11" t="s">
        <v>1247</v>
      </c>
      <c r="I61" s="11" t="s">
        <v>1171</v>
      </c>
      <c r="J61" s="5" t="s">
        <v>979</v>
      </c>
      <c r="K61" s="11" t="s">
        <v>1914</v>
      </c>
      <c r="L61" s="11">
        <v>8000200</v>
      </c>
      <c r="M61" s="5">
        <v>4</v>
      </c>
      <c r="N61" s="11" t="s">
        <v>1718</v>
      </c>
      <c r="O61" s="5" t="s">
        <v>1719</v>
      </c>
      <c r="P61" s="5">
        <v>33690</v>
      </c>
      <c r="Q61" s="5" t="s">
        <v>37</v>
      </c>
      <c r="R61" s="5" t="s">
        <v>1795</v>
      </c>
      <c r="S61" s="5" t="s">
        <v>1471</v>
      </c>
      <c r="T61" s="34">
        <v>44397</v>
      </c>
      <c r="U61" s="5" t="s">
        <v>1439</v>
      </c>
      <c r="V61" s="34">
        <v>45503</v>
      </c>
      <c r="W61" s="11" t="s">
        <v>1885</v>
      </c>
    </row>
    <row r="62" spans="1:23" ht="75" x14ac:dyDescent="0.25">
      <c r="A62" s="5" t="s">
        <v>1908</v>
      </c>
      <c r="B62" s="11" t="s">
        <v>1716</v>
      </c>
      <c r="C62" s="5" t="s">
        <v>1717</v>
      </c>
      <c r="D62" s="11" t="s">
        <v>1768</v>
      </c>
      <c r="E62" s="5" t="s">
        <v>1636</v>
      </c>
      <c r="F62" s="5">
        <v>150</v>
      </c>
      <c r="G62" s="5">
        <f t="shared" si="2"/>
        <v>5</v>
      </c>
      <c r="H62" s="11" t="s">
        <v>1247</v>
      </c>
      <c r="I62" s="11" t="s">
        <v>1171</v>
      </c>
      <c r="J62" s="5" t="s">
        <v>979</v>
      </c>
      <c r="K62" s="11" t="s">
        <v>2028</v>
      </c>
      <c r="L62" s="11">
        <v>9200200</v>
      </c>
      <c r="M62" s="5">
        <v>4</v>
      </c>
      <c r="N62" s="11" t="s">
        <v>1718</v>
      </c>
      <c r="O62" s="5" t="s">
        <v>1719</v>
      </c>
      <c r="P62" s="5">
        <v>33690</v>
      </c>
      <c r="Q62" s="5" t="s">
        <v>37</v>
      </c>
      <c r="R62" s="5" t="s">
        <v>1795</v>
      </c>
      <c r="S62" s="5" t="s">
        <v>1471</v>
      </c>
      <c r="T62" s="34">
        <v>44397</v>
      </c>
      <c r="U62" s="5" t="s">
        <v>322</v>
      </c>
      <c r="V62" s="34"/>
      <c r="W62" s="11" t="s">
        <v>1885</v>
      </c>
    </row>
    <row r="63" spans="1:23" ht="60" x14ac:dyDescent="0.25">
      <c r="A63" s="5" t="s">
        <v>1910</v>
      </c>
      <c r="B63" s="11" t="s">
        <v>1760</v>
      </c>
      <c r="C63" s="5" t="s">
        <v>1761</v>
      </c>
      <c r="D63" s="11" t="s">
        <v>1499</v>
      </c>
      <c r="E63" s="5" t="s">
        <v>1636</v>
      </c>
      <c r="F63" s="5">
        <v>120</v>
      </c>
      <c r="G63" s="5">
        <f t="shared" si="2"/>
        <v>4</v>
      </c>
      <c r="H63" s="5" t="s">
        <v>1247</v>
      </c>
      <c r="I63" s="11" t="s">
        <v>2034</v>
      </c>
      <c r="J63" s="5" t="s">
        <v>2035</v>
      </c>
      <c r="K63" s="11" t="s">
        <v>2036</v>
      </c>
      <c r="L63" s="11" t="s">
        <v>2039</v>
      </c>
      <c r="M63" s="5">
        <v>4</v>
      </c>
      <c r="N63" s="11" t="s">
        <v>1778</v>
      </c>
      <c r="O63" s="11" t="s">
        <v>708</v>
      </c>
      <c r="P63" s="11">
        <v>32714</v>
      </c>
      <c r="Q63" s="11" t="s">
        <v>11</v>
      </c>
      <c r="R63" s="5" t="s">
        <v>1795</v>
      </c>
      <c r="S63" s="11" t="s">
        <v>1939</v>
      </c>
      <c r="T63" s="34">
        <v>44440</v>
      </c>
      <c r="U63" s="5" t="s">
        <v>322</v>
      </c>
      <c r="V63" s="34"/>
      <c r="W63" s="11"/>
    </row>
    <row r="64" spans="1:23" ht="60" x14ac:dyDescent="0.25">
      <c r="A64" s="5" t="s">
        <v>1910</v>
      </c>
      <c r="B64" s="11" t="s">
        <v>1760</v>
      </c>
      <c r="C64" s="5" t="s">
        <v>1761</v>
      </c>
      <c r="D64" s="11" t="s">
        <v>1350</v>
      </c>
      <c r="E64" s="5" t="s">
        <v>1636</v>
      </c>
      <c r="F64" s="5">
        <v>120</v>
      </c>
      <c r="G64" s="5">
        <f t="shared" si="2"/>
        <v>4</v>
      </c>
      <c r="H64" s="5" t="s">
        <v>1247</v>
      </c>
      <c r="I64" s="11" t="s">
        <v>2037</v>
      </c>
      <c r="J64" s="5" t="s">
        <v>2038</v>
      </c>
      <c r="K64" s="11" t="s">
        <v>2041</v>
      </c>
      <c r="L64" s="11">
        <v>8727200</v>
      </c>
      <c r="M64" s="5">
        <v>4</v>
      </c>
      <c r="N64" s="11" t="s">
        <v>1778</v>
      </c>
      <c r="O64" s="11" t="s">
        <v>708</v>
      </c>
      <c r="P64" s="11">
        <v>32714</v>
      </c>
      <c r="Q64" s="11" t="s">
        <v>11</v>
      </c>
      <c r="R64" s="5" t="s">
        <v>1795</v>
      </c>
      <c r="S64" s="11" t="s">
        <v>1939</v>
      </c>
      <c r="T64" s="34">
        <v>44440</v>
      </c>
      <c r="U64" s="5" t="s">
        <v>322</v>
      </c>
      <c r="V64" s="34"/>
      <c r="W64" s="11"/>
    </row>
    <row r="65" spans="1:23" ht="45" x14ac:dyDescent="0.25">
      <c r="A65" s="5" t="s">
        <v>1911</v>
      </c>
      <c r="B65" s="11" t="s">
        <v>1912</v>
      </c>
      <c r="C65" s="5" t="s">
        <v>1913</v>
      </c>
      <c r="D65" s="4" t="s">
        <v>1350</v>
      </c>
      <c r="E65" s="11" t="s">
        <v>1797</v>
      </c>
      <c r="F65" s="5">
        <v>160</v>
      </c>
      <c r="G65" s="112">
        <f t="shared" si="2"/>
        <v>5.333333333333333</v>
      </c>
      <c r="H65" s="5" t="s">
        <v>1247</v>
      </c>
      <c r="I65" s="11" t="s">
        <v>660</v>
      </c>
      <c r="J65" s="5" t="s">
        <v>186</v>
      </c>
      <c r="K65" s="11" t="s">
        <v>2041</v>
      </c>
      <c r="L65" s="11">
        <v>8727200</v>
      </c>
      <c r="M65" s="5">
        <v>3</v>
      </c>
      <c r="N65" s="11" t="s">
        <v>413</v>
      </c>
      <c r="O65" s="5" t="s">
        <v>219</v>
      </c>
      <c r="P65" s="5">
        <v>32207</v>
      </c>
      <c r="Q65" s="5" t="s">
        <v>1831</v>
      </c>
      <c r="R65" s="1" t="s">
        <v>1795</v>
      </c>
      <c r="S65" s="4" t="s">
        <v>1940</v>
      </c>
      <c r="T65" s="34">
        <v>44610</v>
      </c>
      <c r="U65" s="5" t="s">
        <v>322</v>
      </c>
      <c r="W65" s="11"/>
    </row>
    <row r="66" spans="1:23" ht="45" x14ac:dyDescent="0.25">
      <c r="A66" s="5" t="s">
        <v>1915</v>
      </c>
      <c r="B66" s="106" t="s">
        <v>1917</v>
      </c>
      <c r="C66" s="107" t="s">
        <v>1918</v>
      </c>
      <c r="D66" s="108" t="s">
        <v>1350</v>
      </c>
      <c r="E66" s="107" t="s">
        <v>1666</v>
      </c>
      <c r="F66" s="5">
        <v>160</v>
      </c>
      <c r="G66" s="112">
        <f t="shared" si="2"/>
        <v>5.333333333333333</v>
      </c>
      <c r="H66" s="107" t="s">
        <v>1247</v>
      </c>
      <c r="I66" s="106" t="s">
        <v>1919</v>
      </c>
      <c r="J66" s="106" t="s">
        <v>143</v>
      </c>
      <c r="K66" s="106" t="s">
        <v>2041</v>
      </c>
      <c r="L66" s="106">
        <v>8727200</v>
      </c>
      <c r="M66" s="107">
        <v>3</v>
      </c>
      <c r="N66" s="106" t="s">
        <v>413</v>
      </c>
      <c r="O66" s="107" t="s">
        <v>219</v>
      </c>
      <c r="P66" s="107">
        <v>32207</v>
      </c>
      <c r="Q66" s="107" t="s">
        <v>1831</v>
      </c>
      <c r="R66" s="1" t="s">
        <v>1795</v>
      </c>
      <c r="S66" s="4" t="s">
        <v>1941</v>
      </c>
      <c r="T66" s="109">
        <v>44687</v>
      </c>
      <c r="U66" s="107" t="s">
        <v>322</v>
      </c>
      <c r="V66" s="107"/>
      <c r="W66" s="106"/>
    </row>
    <row r="67" spans="1:23" ht="45" x14ac:dyDescent="0.25">
      <c r="A67" s="5" t="s">
        <v>1916</v>
      </c>
      <c r="B67" s="106" t="s">
        <v>1920</v>
      </c>
      <c r="C67" s="107" t="s">
        <v>1921</v>
      </c>
      <c r="D67" s="108" t="s">
        <v>1922</v>
      </c>
      <c r="E67" s="107" t="s">
        <v>1923</v>
      </c>
      <c r="F67" s="5">
        <v>208</v>
      </c>
      <c r="G67" s="112">
        <f t="shared" si="2"/>
        <v>6.9333333333333336</v>
      </c>
      <c r="H67" s="107" t="s">
        <v>1247</v>
      </c>
      <c r="I67" s="106" t="s">
        <v>1924</v>
      </c>
      <c r="J67" s="107" t="s">
        <v>906</v>
      </c>
      <c r="K67" s="106" t="s">
        <v>2063</v>
      </c>
      <c r="L67" s="106">
        <v>9540600</v>
      </c>
      <c r="M67" s="107">
        <v>5</v>
      </c>
      <c r="N67" s="106" t="s">
        <v>1929</v>
      </c>
      <c r="O67" s="107" t="s">
        <v>732</v>
      </c>
      <c r="P67" s="107">
        <v>32773</v>
      </c>
      <c r="Q67" s="107" t="s">
        <v>751</v>
      </c>
      <c r="R67" s="1" t="s">
        <v>1795</v>
      </c>
      <c r="S67" s="4" t="s">
        <v>1942</v>
      </c>
      <c r="T67" s="109">
        <v>44687</v>
      </c>
      <c r="U67" s="107" t="s">
        <v>322</v>
      </c>
      <c r="V67" s="107"/>
      <c r="W67" s="106"/>
    </row>
    <row r="68" spans="1:23" ht="30" x14ac:dyDescent="0.25">
      <c r="A68" s="5" t="s">
        <v>1943</v>
      </c>
      <c r="B68" s="11" t="s">
        <v>1944</v>
      </c>
      <c r="C68" s="5" t="s">
        <v>1945</v>
      </c>
      <c r="D68" s="5" t="s">
        <v>1637</v>
      </c>
      <c r="E68" s="5" t="s">
        <v>1946</v>
      </c>
      <c r="F68" s="5" t="s">
        <v>1984</v>
      </c>
      <c r="H68" s="5" t="s">
        <v>1247</v>
      </c>
      <c r="I68" s="5" t="s">
        <v>1947</v>
      </c>
      <c r="J68" s="5" t="s">
        <v>947</v>
      </c>
      <c r="K68" s="11" t="s">
        <v>1914</v>
      </c>
      <c r="L68" s="11">
        <v>8000200</v>
      </c>
      <c r="M68" s="5">
        <v>5</v>
      </c>
      <c r="N68" s="5" t="s">
        <v>1950</v>
      </c>
      <c r="O68" s="5" t="s">
        <v>68</v>
      </c>
      <c r="P68" s="5">
        <v>32822</v>
      </c>
      <c r="Q68" s="5" t="s">
        <v>1466</v>
      </c>
      <c r="R68" s="1" t="s">
        <v>1795</v>
      </c>
      <c r="S68" s="5" t="s">
        <v>1486</v>
      </c>
      <c r="T68" s="34">
        <v>44848</v>
      </c>
      <c r="U68" s="11" t="s">
        <v>1439</v>
      </c>
      <c r="V68" s="109">
        <v>45504</v>
      </c>
    </row>
    <row r="69" spans="1:23" ht="60" x14ac:dyDescent="0.25">
      <c r="A69" s="5" t="s">
        <v>1943</v>
      </c>
      <c r="B69" s="11" t="s">
        <v>1944</v>
      </c>
      <c r="C69" s="5" t="s">
        <v>1945</v>
      </c>
      <c r="D69" s="5" t="s">
        <v>1948</v>
      </c>
      <c r="E69" s="5" t="s">
        <v>1946</v>
      </c>
      <c r="F69" s="5" t="s">
        <v>1984</v>
      </c>
      <c r="H69" s="5" t="s">
        <v>1949</v>
      </c>
      <c r="I69" s="11" t="s">
        <v>1947</v>
      </c>
      <c r="J69" s="5" t="s">
        <v>947</v>
      </c>
      <c r="K69" s="11" t="s">
        <v>1914</v>
      </c>
      <c r="L69" s="11">
        <v>8000200</v>
      </c>
      <c r="M69" s="5">
        <v>5</v>
      </c>
      <c r="N69" s="5" t="s">
        <v>1950</v>
      </c>
      <c r="O69" s="5" t="s">
        <v>68</v>
      </c>
      <c r="P69" s="5">
        <v>32822</v>
      </c>
      <c r="Q69" s="5" t="s">
        <v>1466</v>
      </c>
      <c r="R69" s="1" t="s">
        <v>1795</v>
      </c>
      <c r="S69" s="5" t="s">
        <v>1486</v>
      </c>
      <c r="T69" s="34">
        <v>44848</v>
      </c>
      <c r="U69" s="11" t="s">
        <v>1439</v>
      </c>
      <c r="V69" s="109">
        <v>45504</v>
      </c>
    </row>
    <row r="70" spans="1:23" ht="30" x14ac:dyDescent="0.25">
      <c r="A70" s="5" t="s">
        <v>1955</v>
      </c>
      <c r="B70" s="11" t="s">
        <v>1956</v>
      </c>
      <c r="C70" s="5" t="s">
        <v>1957</v>
      </c>
      <c r="D70" s="11" t="s">
        <v>1958</v>
      </c>
      <c r="E70" s="5" t="s">
        <v>1630</v>
      </c>
      <c r="F70" s="5" t="s">
        <v>1984</v>
      </c>
      <c r="H70" s="5" t="s">
        <v>1247</v>
      </c>
      <c r="I70" s="11" t="s">
        <v>1959</v>
      </c>
      <c r="J70" s="5" t="s">
        <v>1960</v>
      </c>
      <c r="K70" s="11" t="s">
        <v>1914</v>
      </c>
      <c r="L70" s="11">
        <v>8000200</v>
      </c>
      <c r="M70" s="5">
        <v>4</v>
      </c>
      <c r="N70" s="11" t="s">
        <v>1963</v>
      </c>
      <c r="O70" s="5" t="s">
        <v>724</v>
      </c>
      <c r="P70" s="5">
        <v>33713</v>
      </c>
      <c r="Q70" s="5" t="s">
        <v>1474</v>
      </c>
      <c r="R70" s="1" t="s">
        <v>1795</v>
      </c>
      <c r="S70" s="5" t="s">
        <v>1486</v>
      </c>
      <c r="T70" s="34">
        <v>44945</v>
      </c>
      <c r="U70" s="5" t="s">
        <v>322</v>
      </c>
    </row>
    <row r="71" spans="1:23" x14ac:dyDescent="0.25">
      <c r="A71" s="5" t="s">
        <v>1985</v>
      </c>
      <c r="B71" s="5" t="s">
        <v>1987</v>
      </c>
      <c r="C71" s="5" t="s">
        <v>1988</v>
      </c>
      <c r="D71" s="11" t="s">
        <v>1989</v>
      </c>
      <c r="E71" s="5" t="s">
        <v>1648</v>
      </c>
      <c r="F71" s="5">
        <v>150</v>
      </c>
      <c r="G71" s="5">
        <f t="shared" ref="G71:G77" si="3">F71/30</f>
        <v>5</v>
      </c>
      <c r="H71" s="5" t="s">
        <v>1247</v>
      </c>
      <c r="I71" s="5" t="s">
        <v>1117</v>
      </c>
      <c r="J71" s="5" t="s">
        <v>1118</v>
      </c>
      <c r="K71" s="5" t="s">
        <v>2064</v>
      </c>
      <c r="L71" s="5">
        <v>8002100</v>
      </c>
      <c r="M71" s="5">
        <v>4</v>
      </c>
      <c r="N71" s="5" t="s">
        <v>1994</v>
      </c>
      <c r="O71" s="5" t="s">
        <v>1995</v>
      </c>
      <c r="P71" s="5">
        <v>33585</v>
      </c>
      <c r="Q71" s="5" t="s">
        <v>1179</v>
      </c>
      <c r="R71" s="5" t="s">
        <v>328</v>
      </c>
      <c r="S71" s="5" t="s">
        <v>1930</v>
      </c>
      <c r="T71" s="34">
        <v>45331</v>
      </c>
      <c r="U71" s="5" t="s">
        <v>322</v>
      </c>
    </row>
    <row r="72" spans="1:23" ht="45" x14ac:dyDescent="0.25">
      <c r="A72" s="11" t="s">
        <v>1985</v>
      </c>
      <c r="B72" s="11" t="s">
        <v>1987</v>
      </c>
      <c r="C72" s="11" t="s">
        <v>1988</v>
      </c>
      <c r="D72" s="11" t="s">
        <v>1991</v>
      </c>
      <c r="E72" s="11" t="s">
        <v>1648</v>
      </c>
      <c r="F72" s="11">
        <v>150</v>
      </c>
      <c r="G72" s="11">
        <f t="shared" si="3"/>
        <v>5</v>
      </c>
      <c r="H72" s="11" t="s">
        <v>1247</v>
      </c>
      <c r="I72" s="11" t="s">
        <v>1117</v>
      </c>
      <c r="J72" s="11" t="s">
        <v>1118</v>
      </c>
      <c r="K72" s="11" t="s">
        <v>2064</v>
      </c>
      <c r="L72" s="11">
        <v>8002100</v>
      </c>
      <c r="M72" s="11">
        <v>4</v>
      </c>
      <c r="N72" s="11" t="s">
        <v>1994</v>
      </c>
      <c r="O72" s="11" t="s">
        <v>1995</v>
      </c>
      <c r="P72" s="11">
        <v>33585</v>
      </c>
      <c r="Q72" s="11" t="s">
        <v>1179</v>
      </c>
      <c r="R72" s="11" t="s">
        <v>328</v>
      </c>
      <c r="S72" s="11" t="s">
        <v>1930</v>
      </c>
      <c r="T72" s="34">
        <v>45331</v>
      </c>
      <c r="U72" s="5" t="s">
        <v>322</v>
      </c>
    </row>
    <row r="73" spans="1:23" x14ac:dyDescent="0.25">
      <c r="A73" s="5" t="s">
        <v>1985</v>
      </c>
      <c r="B73" s="5" t="s">
        <v>1987</v>
      </c>
      <c r="C73" s="5" t="s">
        <v>1988</v>
      </c>
      <c r="D73" s="11" t="s">
        <v>1990</v>
      </c>
      <c r="E73" s="5" t="s">
        <v>1648</v>
      </c>
      <c r="F73" s="5">
        <v>150</v>
      </c>
      <c r="G73" s="5">
        <f t="shared" si="3"/>
        <v>5</v>
      </c>
      <c r="H73" s="5" t="s">
        <v>1247</v>
      </c>
      <c r="I73" s="5" t="s">
        <v>1117</v>
      </c>
      <c r="J73" s="5" t="s">
        <v>1118</v>
      </c>
      <c r="K73" s="5" t="s">
        <v>2064</v>
      </c>
      <c r="L73" s="5">
        <v>8002100</v>
      </c>
      <c r="M73" s="5">
        <v>4</v>
      </c>
      <c r="N73" s="5" t="s">
        <v>1994</v>
      </c>
      <c r="O73" s="5" t="s">
        <v>1995</v>
      </c>
      <c r="P73" s="5">
        <v>33585</v>
      </c>
      <c r="Q73" s="5" t="s">
        <v>1179</v>
      </c>
      <c r="R73" s="5" t="s">
        <v>328</v>
      </c>
      <c r="S73" s="5" t="s">
        <v>1930</v>
      </c>
      <c r="T73" s="34">
        <v>45331</v>
      </c>
      <c r="U73" s="5" t="s">
        <v>322</v>
      </c>
    </row>
    <row r="74" spans="1:23" ht="30" x14ac:dyDescent="0.25">
      <c r="A74" s="11" t="s">
        <v>1998</v>
      </c>
      <c r="B74" s="11" t="s">
        <v>2000</v>
      </c>
      <c r="C74" s="11" t="s">
        <v>2001</v>
      </c>
      <c r="D74" s="11" t="s">
        <v>1353</v>
      </c>
      <c r="E74" s="11" t="s">
        <v>1797</v>
      </c>
      <c r="F74" s="11">
        <v>300</v>
      </c>
      <c r="G74" s="11">
        <f t="shared" si="3"/>
        <v>10</v>
      </c>
      <c r="H74" s="11" t="s">
        <v>1250</v>
      </c>
      <c r="I74" s="11" t="s">
        <v>2005</v>
      </c>
      <c r="J74" s="11" t="s">
        <v>1060</v>
      </c>
      <c r="K74" s="11" t="s">
        <v>2052</v>
      </c>
      <c r="L74" s="11">
        <v>8800500</v>
      </c>
      <c r="M74" s="11">
        <v>6</v>
      </c>
      <c r="N74" s="11" t="s">
        <v>2012</v>
      </c>
      <c r="O74" s="11" t="s">
        <v>106</v>
      </c>
      <c r="P74" s="11">
        <v>32960</v>
      </c>
      <c r="Q74" s="11" t="s">
        <v>99</v>
      </c>
      <c r="R74" s="11" t="s">
        <v>1965</v>
      </c>
      <c r="S74" s="11" t="s">
        <v>1997</v>
      </c>
      <c r="T74" s="34">
        <v>45436</v>
      </c>
      <c r="U74" s="5" t="s">
        <v>322</v>
      </c>
    </row>
    <row r="75" spans="1:23" ht="30" x14ac:dyDescent="0.25">
      <c r="A75" s="11" t="s">
        <v>1998</v>
      </c>
      <c r="B75" s="11" t="s">
        <v>2000</v>
      </c>
      <c r="C75" s="11" t="s">
        <v>2001</v>
      </c>
      <c r="D75" s="11" t="s">
        <v>2002</v>
      </c>
      <c r="E75" s="11" t="s">
        <v>1797</v>
      </c>
      <c r="F75" s="11">
        <v>150</v>
      </c>
      <c r="G75" s="11">
        <f t="shared" si="3"/>
        <v>5</v>
      </c>
      <c r="H75" s="11" t="s">
        <v>1250</v>
      </c>
      <c r="I75" s="11" t="s">
        <v>2003</v>
      </c>
      <c r="J75" s="11" t="s">
        <v>2004</v>
      </c>
      <c r="K75" s="11" t="s">
        <v>2065</v>
      </c>
      <c r="L75" s="11">
        <v>8417210</v>
      </c>
      <c r="M75" s="11">
        <v>6</v>
      </c>
      <c r="N75" s="11" t="s">
        <v>2012</v>
      </c>
      <c r="O75" s="11" t="s">
        <v>106</v>
      </c>
      <c r="P75" s="11">
        <v>32960</v>
      </c>
      <c r="Q75" s="11" t="s">
        <v>99</v>
      </c>
      <c r="R75" s="11" t="s">
        <v>1965</v>
      </c>
      <c r="S75" s="11" t="s">
        <v>1997</v>
      </c>
      <c r="T75" s="34">
        <v>45436</v>
      </c>
      <c r="U75" s="5" t="s">
        <v>322</v>
      </c>
    </row>
    <row r="76" spans="1:23" ht="30" x14ac:dyDescent="0.25">
      <c r="A76" s="11" t="s">
        <v>1999</v>
      </c>
      <c r="B76" s="11" t="s">
        <v>2006</v>
      </c>
      <c r="C76" s="11" t="s">
        <v>2007</v>
      </c>
      <c r="D76" s="11" t="s">
        <v>1353</v>
      </c>
      <c r="E76" s="11" t="s">
        <v>1797</v>
      </c>
      <c r="F76" s="11">
        <v>300</v>
      </c>
      <c r="G76" s="11">
        <f t="shared" si="3"/>
        <v>10</v>
      </c>
      <c r="H76" s="11" t="s">
        <v>1250</v>
      </c>
      <c r="I76" s="11" t="s">
        <v>2005</v>
      </c>
      <c r="J76" s="11" t="s">
        <v>1060</v>
      </c>
      <c r="K76" s="11" t="s">
        <v>2052</v>
      </c>
      <c r="L76" s="11">
        <v>8800500</v>
      </c>
      <c r="M76" s="11">
        <v>6</v>
      </c>
      <c r="N76" s="11" t="s">
        <v>2013</v>
      </c>
      <c r="O76" s="11" t="s">
        <v>2014</v>
      </c>
      <c r="P76" s="11">
        <v>32958</v>
      </c>
      <c r="Q76" s="11" t="s">
        <v>99</v>
      </c>
      <c r="R76" s="11" t="s">
        <v>1965</v>
      </c>
      <c r="S76" s="11" t="s">
        <v>1997</v>
      </c>
      <c r="T76" s="34">
        <v>45436</v>
      </c>
      <c r="U76" s="5" t="s">
        <v>322</v>
      </c>
    </row>
    <row r="77" spans="1:23" ht="30" x14ac:dyDescent="0.25">
      <c r="A77" s="11" t="s">
        <v>1999</v>
      </c>
      <c r="B77" s="11" t="s">
        <v>2006</v>
      </c>
      <c r="C77" s="11" t="s">
        <v>2007</v>
      </c>
      <c r="D77" s="11" t="s">
        <v>2002</v>
      </c>
      <c r="E77" s="11" t="s">
        <v>1797</v>
      </c>
      <c r="F77" s="11">
        <v>150</v>
      </c>
      <c r="G77" s="11">
        <f t="shared" si="3"/>
        <v>5</v>
      </c>
      <c r="H77" s="11" t="s">
        <v>1250</v>
      </c>
      <c r="I77" s="11" t="s">
        <v>2003</v>
      </c>
      <c r="J77" s="11" t="s">
        <v>2004</v>
      </c>
      <c r="K77" s="11" t="s">
        <v>2065</v>
      </c>
      <c r="L77" s="11">
        <v>8417210</v>
      </c>
      <c r="M77" s="11">
        <v>6</v>
      </c>
      <c r="N77" s="11" t="s">
        <v>2013</v>
      </c>
      <c r="O77" s="11" t="s">
        <v>2014</v>
      </c>
      <c r="P77" s="11">
        <v>32958</v>
      </c>
      <c r="Q77" s="11" t="s">
        <v>99</v>
      </c>
      <c r="R77" s="11" t="s">
        <v>1965</v>
      </c>
      <c r="S77" s="11" t="s">
        <v>1997</v>
      </c>
      <c r="T77" s="34">
        <v>45436</v>
      </c>
      <c r="U77" s="5" t="s">
        <v>322</v>
      </c>
    </row>
  </sheetData>
  <autoFilter ref="A4:W77" xr:uid="{00000000-0009-0000-0000-000000000000}"/>
  <dataValidations count="2">
    <dataValidation type="list" allowBlank="1" showInputMessage="1" showErrorMessage="1" sqref="H46:H49 H5:H42" xr:uid="{00000000-0002-0000-0000-000000000000}">
      <formula1>"Time-Based, Hybrid, Competency-Based"</formula1>
    </dataValidation>
    <dataValidation type="list" allowBlank="1" showInputMessage="1" showErrorMessage="1" sqref="U46:U51 U71:U77 U63 U5:U42 U59" xr:uid="{00000000-0002-0000-0000-000001000000}">
      <formula1>"Active, Cancelled"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'J:\Apprenticeship\Data Reporting Project\Pre-Apprenticeship Data\[Pre-Apprenticeship Data Template 8.19.21.xlsx]RA Names and Codes'!#REF!</xm:f>
          </x14:formula1>
          <xm:sqref>I5:I9</xm:sqref>
        </x14:dataValidation>
        <x14:dataValidation type="list" allowBlank="1" showInputMessage="1" showErrorMessage="1" xr:uid="{00000000-0002-0000-0000-000003000000}">
          <x14:formula1>
            <xm:f>'J:\Apprenticeship\Data Reporting Project\Pre-Apprenticeship Data\[PreApprDataTemplate 8.19.21 Not Entered 8.27.21.xlsx]RA Names and Codes'!#REF!</xm:f>
          </x14:formula1>
          <xm:sqref>I14:I15</xm:sqref>
        </x14:dataValidation>
        <x14:dataValidation type="list" allowBlank="1" showInputMessage="1" showErrorMessage="1" xr:uid="{00000000-0002-0000-0000-000004000000}">
          <x14:formula1>
            <xm:f>'J:\Apprenticeship\Data Reporting Project\Pre-Apprenticeship Data\[Pre-Apprenticeship Data Template 8.19.21 1.xlsx]RA Names and Codes'!#REF!</xm:f>
          </x14:formula1>
          <xm:sqref>I34</xm:sqref>
        </x14:dataValidation>
        <x14:dataValidation type="list" allowBlank="1" showInputMessage="1" showErrorMessage="1" xr:uid="{00000000-0002-0000-0000-000005000000}">
          <x14:formula1>
            <xm:f>'J:\Apprenticeship\Data Reporting Project\Pre-Apprenticeship Data\[Pre-Apprenticeship Data -Region 6  -  8-25-2021.xlsx]RA Names and Codes'!#REF!</xm:f>
          </x14:formula1>
          <xm:sqref>I21:I28 I31</xm:sqref>
        </x14:dataValidation>
        <x14:dataValidation type="list" allowBlank="1" showInputMessage="1" showErrorMessage="1" xr:uid="{00000000-0002-0000-0000-000006000000}">
          <x14:formula1>
            <xm:f>'J:\Apprenticeship\Data Reporting Project\Pre-Apprenticeship Data\[Copy of Pre-Apprenticeship Data Template 8.19.21.xlsx]RA Names and Codes'!#REF!</xm:f>
          </x14:formula1>
          <xm:sqref>I30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8"/>
  <sheetViews>
    <sheetView workbookViewId="0">
      <pane xSplit="1" topLeftCell="B1" activePane="topRight" state="frozen"/>
      <selection pane="topRight" activeCell="K4" sqref="K4"/>
    </sheetView>
  </sheetViews>
  <sheetFormatPr defaultRowHeight="15" x14ac:dyDescent="0.25"/>
  <cols>
    <col min="1" max="1" width="23.7109375" customWidth="1"/>
    <col min="2" max="2" width="51.28515625" customWidth="1"/>
    <col min="3" max="3" width="14.140625" bestFit="1" customWidth="1"/>
    <col min="4" max="4" width="7.28515625" customWidth="1"/>
    <col min="5" max="5" width="29.140625" customWidth="1"/>
    <col min="6" max="6" width="20.5703125" customWidth="1"/>
    <col min="7" max="7" width="8.85546875" customWidth="1"/>
    <col min="8" max="8" width="20" customWidth="1"/>
    <col min="9" max="9" width="11.28515625" customWidth="1"/>
    <col min="10" max="10" width="12.42578125" customWidth="1"/>
    <col min="11" max="11" width="38" customWidth="1"/>
    <col min="12" max="12" width="11.42578125" bestFit="1" customWidth="1"/>
  </cols>
  <sheetData>
    <row r="1" spans="1:11" ht="21" x14ac:dyDescent="0.35">
      <c r="A1" s="95" t="s">
        <v>1872</v>
      </c>
      <c r="B1" s="96" t="s">
        <v>1873</v>
      </c>
    </row>
    <row r="3" spans="1:11" ht="31.5" x14ac:dyDescent="0.5">
      <c r="A3" s="97" t="s">
        <v>1874</v>
      </c>
    </row>
    <row r="4" spans="1:11" ht="30" x14ac:dyDescent="0.25">
      <c r="A4" s="102" t="s">
        <v>0</v>
      </c>
      <c r="B4" s="103" t="s">
        <v>1</v>
      </c>
      <c r="C4" s="103" t="s">
        <v>1875</v>
      </c>
      <c r="D4" s="103" t="s">
        <v>2</v>
      </c>
      <c r="E4" s="103" t="s">
        <v>319</v>
      </c>
      <c r="F4" s="103" t="s">
        <v>3</v>
      </c>
      <c r="G4" s="103" t="s">
        <v>4</v>
      </c>
      <c r="H4" s="104" t="s">
        <v>9</v>
      </c>
      <c r="I4" s="103" t="s">
        <v>321</v>
      </c>
      <c r="J4" s="103" t="s">
        <v>867</v>
      </c>
      <c r="K4" s="105" t="s">
        <v>1876</v>
      </c>
    </row>
    <row r="5" spans="1:11" ht="30" x14ac:dyDescent="0.25">
      <c r="A5" s="8" t="s">
        <v>1911</v>
      </c>
      <c r="B5" s="4" t="s">
        <v>1912</v>
      </c>
      <c r="C5" s="7" t="s">
        <v>1913</v>
      </c>
      <c r="D5" s="7">
        <v>3</v>
      </c>
      <c r="E5" s="4" t="s">
        <v>413</v>
      </c>
      <c r="F5" s="1" t="s">
        <v>219</v>
      </c>
      <c r="G5" s="5">
        <v>32207</v>
      </c>
      <c r="H5" s="5" t="s">
        <v>1831</v>
      </c>
      <c r="I5" s="1" t="s">
        <v>322</v>
      </c>
      <c r="J5" s="110"/>
      <c r="K5" s="110">
        <v>44620</v>
      </c>
    </row>
    <row r="6" spans="1:11" ht="30" x14ac:dyDescent="0.25">
      <c r="A6" s="7" t="s">
        <v>1915</v>
      </c>
      <c r="B6" s="106" t="s">
        <v>1917</v>
      </c>
      <c r="C6" s="111" t="s">
        <v>1918</v>
      </c>
      <c r="D6" s="111">
        <v>3</v>
      </c>
      <c r="E6" s="106" t="s">
        <v>413</v>
      </c>
      <c r="F6" s="107" t="s">
        <v>219</v>
      </c>
      <c r="G6" s="107">
        <v>32207</v>
      </c>
      <c r="H6" s="107" t="s">
        <v>1831</v>
      </c>
      <c r="I6" s="107" t="s">
        <v>322</v>
      </c>
      <c r="J6" s="110"/>
      <c r="K6" s="110">
        <v>44712</v>
      </c>
    </row>
    <row r="7" spans="1:11" x14ac:dyDescent="0.25">
      <c r="A7" s="7" t="s">
        <v>1916</v>
      </c>
      <c r="B7" s="106" t="s">
        <v>1920</v>
      </c>
      <c r="C7" s="111" t="s">
        <v>1921</v>
      </c>
      <c r="D7" s="111">
        <v>5</v>
      </c>
      <c r="E7" s="106" t="s">
        <v>1929</v>
      </c>
      <c r="F7" s="107" t="s">
        <v>732</v>
      </c>
      <c r="G7" s="107">
        <v>32773</v>
      </c>
      <c r="H7" s="107" t="s">
        <v>751</v>
      </c>
      <c r="I7" s="107" t="s">
        <v>322</v>
      </c>
      <c r="J7" s="110"/>
      <c r="K7" s="110">
        <v>44712</v>
      </c>
    </row>
    <row r="8" spans="1:11" x14ac:dyDescent="0.25">
      <c r="A8" s="7" t="s">
        <v>1901</v>
      </c>
      <c r="B8" s="11" t="s">
        <v>1055</v>
      </c>
      <c r="C8" s="7" t="s">
        <v>1056</v>
      </c>
      <c r="D8" s="7">
        <v>6</v>
      </c>
      <c r="E8" s="11" t="s">
        <v>1057</v>
      </c>
      <c r="F8" s="5" t="s">
        <v>794</v>
      </c>
      <c r="G8" s="5">
        <v>34986</v>
      </c>
      <c r="H8" s="5" t="s">
        <v>130</v>
      </c>
      <c r="I8" s="5" t="s">
        <v>322</v>
      </c>
      <c r="J8" s="110"/>
      <c r="K8" s="110">
        <v>44712</v>
      </c>
    </row>
    <row r="9" spans="1:11" x14ac:dyDescent="0.25">
      <c r="A9" s="7" t="s">
        <v>1901</v>
      </c>
      <c r="B9" s="11" t="s">
        <v>1055</v>
      </c>
      <c r="C9" s="7" t="s">
        <v>1056</v>
      </c>
      <c r="D9" s="7">
        <v>6</v>
      </c>
      <c r="E9" s="11" t="s">
        <v>1057</v>
      </c>
      <c r="F9" s="5" t="s">
        <v>794</v>
      </c>
      <c r="G9" s="5">
        <v>34986</v>
      </c>
      <c r="H9" s="5" t="s">
        <v>130</v>
      </c>
      <c r="I9" s="5" t="s">
        <v>322</v>
      </c>
      <c r="J9" s="110"/>
      <c r="K9" s="110">
        <v>44712</v>
      </c>
    </row>
    <row r="10" spans="1:11" x14ac:dyDescent="0.25">
      <c r="A10" s="7" t="s">
        <v>1904</v>
      </c>
      <c r="B10" s="11" t="s">
        <v>1216</v>
      </c>
      <c r="C10" s="7" t="s">
        <v>1217</v>
      </c>
      <c r="D10" s="7">
        <v>6</v>
      </c>
      <c r="E10" s="11" t="s">
        <v>1218</v>
      </c>
      <c r="F10" s="5" t="s">
        <v>1219</v>
      </c>
      <c r="G10" s="5">
        <v>32720</v>
      </c>
      <c r="H10" s="5" t="s">
        <v>109</v>
      </c>
      <c r="I10" s="5" t="s">
        <v>322</v>
      </c>
      <c r="J10" s="110"/>
      <c r="K10" s="110">
        <v>44712</v>
      </c>
    </row>
    <row r="11" spans="1:11" x14ac:dyDescent="0.25">
      <c r="A11" s="7" t="s">
        <v>1904</v>
      </c>
      <c r="B11" s="11" t="s">
        <v>1216</v>
      </c>
      <c r="C11" s="7" t="s">
        <v>1217</v>
      </c>
      <c r="D11" s="7">
        <v>6</v>
      </c>
      <c r="E11" s="11" t="s">
        <v>1218</v>
      </c>
      <c r="F11" s="5" t="s">
        <v>1219</v>
      </c>
      <c r="G11" s="5">
        <v>32720</v>
      </c>
      <c r="H11" s="5" t="s">
        <v>109</v>
      </c>
      <c r="I11" s="5" t="s">
        <v>322</v>
      </c>
      <c r="J11" s="110"/>
      <c r="K11" s="110">
        <v>44712</v>
      </c>
    </row>
    <row r="12" spans="1:11" x14ac:dyDescent="0.25">
      <c r="A12" s="7" t="s">
        <v>1943</v>
      </c>
      <c r="B12" s="11" t="s">
        <v>1944</v>
      </c>
      <c r="C12" s="7" t="s">
        <v>1945</v>
      </c>
      <c r="D12" s="7">
        <v>5</v>
      </c>
      <c r="E12" s="11" t="s">
        <v>1950</v>
      </c>
      <c r="F12" s="5" t="s">
        <v>68</v>
      </c>
      <c r="G12" s="5">
        <v>32822</v>
      </c>
      <c r="H12" s="5" t="s">
        <v>1466</v>
      </c>
      <c r="I12" s="5" t="s">
        <v>322</v>
      </c>
      <c r="J12" s="110"/>
      <c r="K12" s="110">
        <v>44865</v>
      </c>
    </row>
    <row r="13" spans="1:11" x14ac:dyDescent="0.25">
      <c r="A13" s="7" t="s">
        <v>1943</v>
      </c>
      <c r="B13" s="11" t="s">
        <v>1944</v>
      </c>
      <c r="C13" s="7" t="s">
        <v>1945</v>
      </c>
      <c r="D13" s="7">
        <v>5</v>
      </c>
      <c r="E13" s="11" t="s">
        <v>1950</v>
      </c>
      <c r="F13" s="5" t="s">
        <v>68</v>
      </c>
      <c r="G13" s="5">
        <v>32822</v>
      </c>
      <c r="H13" s="5" t="s">
        <v>1466</v>
      </c>
      <c r="I13" s="5" t="s">
        <v>322</v>
      </c>
      <c r="J13" s="110"/>
      <c r="K13" s="110">
        <v>44865</v>
      </c>
    </row>
    <row r="14" spans="1:11" ht="30" x14ac:dyDescent="0.25">
      <c r="A14" s="7" t="s">
        <v>1951</v>
      </c>
      <c r="B14" s="11" t="s">
        <v>1952</v>
      </c>
      <c r="C14" s="7" t="s">
        <v>1953</v>
      </c>
      <c r="D14" s="7">
        <v>9</v>
      </c>
      <c r="E14" s="11" t="s">
        <v>1954</v>
      </c>
      <c r="F14" s="5" t="s">
        <v>263</v>
      </c>
      <c r="G14" s="5">
        <v>33127</v>
      </c>
      <c r="H14" s="5" t="s">
        <v>1463</v>
      </c>
      <c r="I14" s="5" t="s">
        <v>322</v>
      </c>
      <c r="J14" s="110"/>
      <c r="K14" s="110">
        <v>44924</v>
      </c>
    </row>
    <row r="15" spans="1:11" ht="30" x14ac:dyDescent="0.25">
      <c r="A15" s="7" t="s">
        <v>1951</v>
      </c>
      <c r="B15" s="11" t="s">
        <v>1952</v>
      </c>
      <c r="C15" s="7" t="s">
        <v>1953</v>
      </c>
      <c r="D15" s="7">
        <v>9</v>
      </c>
      <c r="E15" s="11" t="s">
        <v>1954</v>
      </c>
      <c r="F15" s="5" t="s">
        <v>263</v>
      </c>
      <c r="G15" s="5">
        <v>33127</v>
      </c>
      <c r="H15" s="5" t="s">
        <v>1463</v>
      </c>
      <c r="I15" s="5" t="s">
        <v>322</v>
      </c>
      <c r="J15" s="110"/>
      <c r="K15" s="110">
        <v>44924</v>
      </c>
    </row>
    <row r="16" spans="1:11" x14ac:dyDescent="0.25">
      <c r="A16" s="7" t="s">
        <v>1955</v>
      </c>
      <c r="B16" s="11" t="s">
        <v>1956</v>
      </c>
      <c r="C16" s="7" t="s">
        <v>1957</v>
      </c>
      <c r="D16" s="7">
        <v>4</v>
      </c>
      <c r="E16" s="11" t="s">
        <v>1963</v>
      </c>
      <c r="F16" s="5" t="s">
        <v>724</v>
      </c>
      <c r="G16" s="5">
        <v>33713</v>
      </c>
      <c r="H16" s="5" t="s">
        <v>1474</v>
      </c>
      <c r="I16" s="5" t="s">
        <v>322</v>
      </c>
      <c r="J16" s="110"/>
      <c r="K16" s="110">
        <v>44952</v>
      </c>
    </row>
    <row r="17" spans="1:11" x14ac:dyDescent="0.25">
      <c r="A17" s="7" t="s">
        <v>1900</v>
      </c>
      <c r="B17" s="11" t="s">
        <v>1050</v>
      </c>
      <c r="C17" s="7" t="s">
        <v>1051</v>
      </c>
      <c r="D17" s="7">
        <v>6</v>
      </c>
      <c r="E17" s="11" t="s">
        <v>1052</v>
      </c>
      <c r="F17" s="5" t="s">
        <v>1053</v>
      </c>
      <c r="G17" s="5">
        <v>32940</v>
      </c>
      <c r="H17" s="5" t="s">
        <v>22</v>
      </c>
      <c r="I17" s="5" t="s">
        <v>322</v>
      </c>
      <c r="J17" s="110"/>
      <c r="K17" s="110">
        <v>44952</v>
      </c>
    </row>
    <row r="18" spans="1:11" x14ac:dyDescent="0.25">
      <c r="A18" s="7" t="s">
        <v>1900</v>
      </c>
      <c r="B18" s="11" t="s">
        <v>1050</v>
      </c>
      <c r="C18" s="7" t="s">
        <v>1051</v>
      </c>
      <c r="D18" s="7">
        <v>6</v>
      </c>
      <c r="E18" s="11" t="s">
        <v>1052</v>
      </c>
      <c r="F18" s="5" t="s">
        <v>1053</v>
      </c>
      <c r="G18" s="5">
        <v>32940</v>
      </c>
      <c r="H18" s="5" t="s">
        <v>22</v>
      </c>
      <c r="I18" s="5" t="s">
        <v>322</v>
      </c>
      <c r="J18" s="110"/>
      <c r="K18" s="110">
        <v>44952</v>
      </c>
    </row>
    <row r="19" spans="1:11" x14ac:dyDescent="0.25">
      <c r="A19" s="7" t="s">
        <v>1900</v>
      </c>
      <c r="B19" s="11" t="s">
        <v>1050</v>
      </c>
      <c r="C19" s="7" t="s">
        <v>1051</v>
      </c>
      <c r="D19" s="7">
        <v>6</v>
      </c>
      <c r="E19" s="11" t="s">
        <v>1052</v>
      </c>
      <c r="F19" s="5" t="s">
        <v>1053</v>
      </c>
      <c r="G19" s="5">
        <v>32940</v>
      </c>
      <c r="H19" s="5" t="s">
        <v>22</v>
      </c>
      <c r="I19" s="5" t="s">
        <v>322</v>
      </c>
      <c r="J19" s="110"/>
      <c r="K19" s="110">
        <v>44952</v>
      </c>
    </row>
    <row r="20" spans="1:11" ht="30" x14ac:dyDescent="0.25">
      <c r="A20" s="7" t="s">
        <v>1899</v>
      </c>
      <c r="B20" s="11" t="s">
        <v>1886</v>
      </c>
      <c r="C20" s="7" t="s">
        <v>1043</v>
      </c>
      <c r="D20" s="7">
        <v>4</v>
      </c>
      <c r="E20" s="11" t="s">
        <v>558</v>
      </c>
      <c r="F20" s="5" t="s">
        <v>304</v>
      </c>
      <c r="G20" s="5">
        <v>33610</v>
      </c>
      <c r="H20" s="5" t="s">
        <v>49</v>
      </c>
      <c r="I20" s="5" t="s">
        <v>322</v>
      </c>
      <c r="J20" s="110"/>
      <c r="K20" s="110">
        <v>45014</v>
      </c>
    </row>
    <row r="21" spans="1:11" ht="30" x14ac:dyDescent="0.25">
      <c r="A21" s="7" t="s">
        <v>1899</v>
      </c>
      <c r="B21" s="11" t="s">
        <v>1886</v>
      </c>
      <c r="C21" s="7" t="s">
        <v>1043</v>
      </c>
      <c r="D21" s="7">
        <v>4</v>
      </c>
      <c r="E21" s="11" t="s">
        <v>558</v>
      </c>
      <c r="F21" s="5" t="s">
        <v>304</v>
      </c>
      <c r="G21" s="5">
        <v>33610</v>
      </c>
      <c r="H21" s="5" t="s">
        <v>49</v>
      </c>
      <c r="I21" s="5" t="s">
        <v>322</v>
      </c>
      <c r="J21" s="110"/>
      <c r="K21" s="110">
        <v>45014</v>
      </c>
    </row>
    <row r="22" spans="1:11" ht="30" x14ac:dyDescent="0.25">
      <c r="A22" s="7" t="s">
        <v>1899</v>
      </c>
      <c r="B22" s="11" t="s">
        <v>1886</v>
      </c>
      <c r="C22" s="7" t="s">
        <v>1043</v>
      </c>
      <c r="D22" s="7">
        <v>4</v>
      </c>
      <c r="E22" s="11" t="s">
        <v>558</v>
      </c>
      <c r="F22" s="5" t="s">
        <v>304</v>
      </c>
      <c r="G22" s="5">
        <v>33610</v>
      </c>
      <c r="H22" s="5" t="s">
        <v>49</v>
      </c>
      <c r="I22" s="5" t="s">
        <v>322</v>
      </c>
      <c r="J22" s="110"/>
      <c r="K22" s="110">
        <v>45014</v>
      </c>
    </row>
    <row r="23" spans="1:11" ht="30" x14ac:dyDescent="0.25">
      <c r="A23" s="7" t="s">
        <v>1899</v>
      </c>
      <c r="B23" s="11" t="s">
        <v>1886</v>
      </c>
      <c r="C23" s="7" t="s">
        <v>1043</v>
      </c>
      <c r="D23" s="7">
        <v>4</v>
      </c>
      <c r="E23" s="11" t="s">
        <v>558</v>
      </c>
      <c r="F23" s="5" t="s">
        <v>304</v>
      </c>
      <c r="G23" s="5">
        <v>33610</v>
      </c>
      <c r="H23" s="5" t="s">
        <v>49</v>
      </c>
      <c r="I23" s="5" t="s">
        <v>322</v>
      </c>
      <c r="J23" s="110"/>
      <c r="K23" s="110">
        <v>45014</v>
      </c>
    </row>
    <row r="24" spans="1:11" x14ac:dyDescent="0.25">
      <c r="A24" s="7" t="s">
        <v>1901</v>
      </c>
      <c r="B24" s="11" t="s">
        <v>1055</v>
      </c>
      <c r="C24" s="7" t="s">
        <v>1056</v>
      </c>
      <c r="D24" s="7">
        <v>6</v>
      </c>
      <c r="E24" s="11" t="s">
        <v>1057</v>
      </c>
      <c r="F24" s="5" t="s">
        <v>794</v>
      </c>
      <c r="G24" s="5">
        <v>34986</v>
      </c>
      <c r="H24" s="5" t="s">
        <v>130</v>
      </c>
      <c r="I24" s="5" t="s">
        <v>322</v>
      </c>
      <c r="J24" s="110"/>
      <c r="K24" s="110">
        <v>45014</v>
      </c>
    </row>
    <row r="25" spans="1:11" x14ac:dyDescent="0.25">
      <c r="A25" s="7" t="s">
        <v>1901</v>
      </c>
      <c r="B25" s="11" t="s">
        <v>1055</v>
      </c>
      <c r="C25" s="7" t="s">
        <v>1056</v>
      </c>
      <c r="D25" s="7">
        <v>6</v>
      </c>
      <c r="E25" s="11" t="s">
        <v>1057</v>
      </c>
      <c r="F25" s="5" t="s">
        <v>794</v>
      </c>
      <c r="G25" s="5">
        <v>34986</v>
      </c>
      <c r="H25" s="5" t="s">
        <v>130</v>
      </c>
      <c r="I25" s="5" t="s">
        <v>322</v>
      </c>
      <c r="J25" s="110"/>
      <c r="K25" s="110">
        <v>45014</v>
      </c>
    </row>
    <row r="26" spans="1:11" x14ac:dyDescent="0.25">
      <c r="A26" s="7" t="s">
        <v>1901</v>
      </c>
      <c r="B26" s="11" t="s">
        <v>1055</v>
      </c>
      <c r="C26" s="7" t="s">
        <v>1056</v>
      </c>
      <c r="D26" s="7">
        <v>6</v>
      </c>
      <c r="E26" s="11" t="s">
        <v>1057</v>
      </c>
      <c r="F26" s="5" t="s">
        <v>794</v>
      </c>
      <c r="G26" s="5">
        <v>34986</v>
      </c>
      <c r="H26" s="5" t="s">
        <v>130</v>
      </c>
      <c r="I26" s="5" t="s">
        <v>322</v>
      </c>
      <c r="J26" s="110"/>
      <c r="K26" s="110">
        <v>45014</v>
      </c>
    </row>
    <row r="27" spans="1:11" x14ac:dyDescent="0.25">
      <c r="A27" s="7" t="s">
        <v>1905</v>
      </c>
      <c r="B27" s="11" t="s">
        <v>1228</v>
      </c>
      <c r="C27" s="7" t="s">
        <v>1229</v>
      </c>
      <c r="D27" s="7">
        <v>9</v>
      </c>
      <c r="E27" s="11" t="s">
        <v>1709</v>
      </c>
      <c r="F27" s="5" t="s">
        <v>263</v>
      </c>
      <c r="G27" s="5">
        <v>33147</v>
      </c>
      <c r="H27" s="5" t="s">
        <v>26</v>
      </c>
      <c r="I27" s="5" t="s">
        <v>322</v>
      </c>
      <c r="J27" s="110"/>
      <c r="K27" s="110">
        <v>45014</v>
      </c>
    </row>
    <row r="28" spans="1:11" x14ac:dyDescent="0.25">
      <c r="A28" s="7" t="s">
        <v>1904</v>
      </c>
      <c r="B28" s="11" t="s">
        <v>1216</v>
      </c>
      <c r="C28" s="7" t="s">
        <v>1217</v>
      </c>
      <c r="D28" s="7">
        <v>6</v>
      </c>
      <c r="E28" s="11" t="s">
        <v>1218</v>
      </c>
      <c r="F28" s="5" t="s">
        <v>1219</v>
      </c>
      <c r="G28" s="5">
        <v>32720</v>
      </c>
      <c r="H28" s="5" t="s">
        <v>109</v>
      </c>
      <c r="I28" s="5" t="s">
        <v>322</v>
      </c>
      <c r="J28" s="110"/>
      <c r="K28" s="110">
        <v>45072</v>
      </c>
    </row>
    <row r="29" spans="1:11" x14ac:dyDescent="0.25">
      <c r="A29" s="7" t="s">
        <v>1905</v>
      </c>
      <c r="B29" s="11" t="s">
        <v>1228</v>
      </c>
      <c r="C29" s="7" t="s">
        <v>1229</v>
      </c>
      <c r="D29" s="7">
        <v>9</v>
      </c>
      <c r="E29" s="11" t="s">
        <v>1709</v>
      </c>
      <c r="F29" s="5" t="s">
        <v>263</v>
      </c>
      <c r="G29" s="5">
        <v>33147</v>
      </c>
      <c r="H29" s="5" t="s">
        <v>26</v>
      </c>
      <c r="I29" s="5" t="s">
        <v>322</v>
      </c>
      <c r="J29" s="110"/>
      <c r="K29" s="110">
        <v>45131</v>
      </c>
    </row>
    <row r="30" spans="1:11" x14ac:dyDescent="0.25">
      <c r="A30" s="7" t="s">
        <v>1905</v>
      </c>
      <c r="B30" s="11" t="s">
        <v>1228</v>
      </c>
      <c r="C30" s="7" t="s">
        <v>1229</v>
      </c>
      <c r="D30" s="7">
        <v>9</v>
      </c>
      <c r="E30" s="11" t="s">
        <v>1709</v>
      </c>
      <c r="F30" s="5" t="s">
        <v>263</v>
      </c>
      <c r="G30" s="5">
        <v>33147</v>
      </c>
      <c r="H30" s="5" t="s">
        <v>26</v>
      </c>
      <c r="I30" s="5" t="s">
        <v>322</v>
      </c>
      <c r="J30" s="110"/>
      <c r="K30" s="110">
        <v>45131</v>
      </c>
    </row>
    <row r="31" spans="1:11" x14ac:dyDescent="0.25">
      <c r="A31" s="113" t="s">
        <v>1985</v>
      </c>
      <c r="B31" s="5" t="s">
        <v>1987</v>
      </c>
      <c r="C31" s="7" t="s">
        <v>1988</v>
      </c>
      <c r="D31" s="7">
        <v>5</v>
      </c>
      <c r="E31" s="11" t="s">
        <v>1994</v>
      </c>
      <c r="F31" s="5" t="s">
        <v>1995</v>
      </c>
      <c r="G31" s="5">
        <v>33585</v>
      </c>
      <c r="H31" s="5" t="s">
        <v>1179</v>
      </c>
      <c r="I31" s="5" t="s">
        <v>322</v>
      </c>
      <c r="J31" s="110"/>
      <c r="K31" s="110">
        <v>45355</v>
      </c>
    </row>
    <row r="32" spans="1:11" x14ac:dyDescent="0.25">
      <c r="A32" s="113" t="s">
        <v>1985</v>
      </c>
      <c r="B32" s="5" t="s">
        <v>1987</v>
      </c>
      <c r="C32" s="7" t="s">
        <v>1988</v>
      </c>
      <c r="D32" s="7">
        <v>5</v>
      </c>
      <c r="E32" s="11" t="s">
        <v>1994</v>
      </c>
      <c r="F32" s="5" t="s">
        <v>1995</v>
      </c>
      <c r="G32" s="5">
        <v>33585</v>
      </c>
      <c r="H32" s="5" t="s">
        <v>1179</v>
      </c>
      <c r="I32" s="5" t="s">
        <v>322</v>
      </c>
      <c r="J32" s="110"/>
      <c r="K32" s="110">
        <v>45355</v>
      </c>
    </row>
    <row r="33" spans="1:11" x14ac:dyDescent="0.25">
      <c r="A33" s="113" t="s">
        <v>1985</v>
      </c>
      <c r="B33" s="5" t="s">
        <v>1987</v>
      </c>
      <c r="C33" s="7" t="s">
        <v>1988</v>
      </c>
      <c r="D33" s="7">
        <v>5</v>
      </c>
      <c r="E33" s="11" t="s">
        <v>1994</v>
      </c>
      <c r="F33" s="5" t="s">
        <v>1995</v>
      </c>
      <c r="G33" s="5">
        <v>33585</v>
      </c>
      <c r="H33" s="5" t="s">
        <v>1179</v>
      </c>
      <c r="I33" s="5" t="s">
        <v>322</v>
      </c>
      <c r="J33" s="110"/>
      <c r="K33" s="110">
        <v>45355</v>
      </c>
    </row>
    <row r="34" spans="1:11" x14ac:dyDescent="0.25">
      <c r="A34" s="113" t="s">
        <v>1986</v>
      </c>
      <c r="B34" s="5" t="s">
        <v>1992</v>
      </c>
      <c r="C34" s="7" t="s">
        <v>1993</v>
      </c>
      <c r="D34" s="7">
        <v>6</v>
      </c>
      <c r="E34" s="11" t="s">
        <v>1996</v>
      </c>
      <c r="F34" s="5" t="s">
        <v>106</v>
      </c>
      <c r="G34" s="5">
        <v>32967</v>
      </c>
      <c r="H34" s="5" t="s">
        <v>99</v>
      </c>
      <c r="I34" s="5" t="s">
        <v>322</v>
      </c>
      <c r="J34" s="110"/>
      <c r="K34" s="110">
        <v>45355</v>
      </c>
    </row>
    <row r="35" spans="1:11" x14ac:dyDescent="0.25">
      <c r="A35" s="113" t="s">
        <v>1998</v>
      </c>
      <c r="B35" s="5" t="s">
        <v>2000</v>
      </c>
      <c r="C35" s="7" t="s">
        <v>2001</v>
      </c>
      <c r="D35" s="7">
        <v>6</v>
      </c>
      <c r="E35" s="11" t="s">
        <v>2012</v>
      </c>
      <c r="F35" s="5" t="s">
        <v>106</v>
      </c>
      <c r="G35" s="5">
        <v>32960</v>
      </c>
      <c r="H35" s="5" t="s">
        <v>99</v>
      </c>
      <c r="I35" s="5" t="s">
        <v>322</v>
      </c>
      <c r="J35" s="110"/>
      <c r="K35" s="110">
        <v>45440</v>
      </c>
    </row>
    <row r="36" spans="1:11" x14ac:dyDescent="0.25">
      <c r="A36" s="113" t="s">
        <v>1998</v>
      </c>
      <c r="B36" s="5" t="s">
        <v>2000</v>
      </c>
      <c r="C36" s="7" t="s">
        <v>2001</v>
      </c>
      <c r="D36" s="7">
        <v>6</v>
      </c>
      <c r="E36" s="11" t="s">
        <v>2012</v>
      </c>
      <c r="F36" s="5" t="s">
        <v>106</v>
      </c>
      <c r="G36" s="5">
        <v>32960</v>
      </c>
      <c r="H36" s="5" t="s">
        <v>99</v>
      </c>
      <c r="I36" s="5" t="s">
        <v>322</v>
      </c>
      <c r="J36" s="110"/>
      <c r="K36" s="110">
        <v>45440</v>
      </c>
    </row>
    <row r="37" spans="1:11" x14ac:dyDescent="0.25">
      <c r="A37" s="113" t="s">
        <v>1999</v>
      </c>
      <c r="B37" s="5" t="s">
        <v>2006</v>
      </c>
      <c r="C37" s="7" t="s">
        <v>2007</v>
      </c>
      <c r="D37" s="7">
        <v>6</v>
      </c>
      <c r="E37" s="11" t="s">
        <v>2013</v>
      </c>
      <c r="F37" s="5" t="s">
        <v>2014</v>
      </c>
      <c r="G37" s="5">
        <v>32958</v>
      </c>
      <c r="H37" s="5" t="s">
        <v>99</v>
      </c>
      <c r="I37" s="5" t="s">
        <v>322</v>
      </c>
      <c r="J37" s="110"/>
      <c r="K37" s="110">
        <v>45440</v>
      </c>
    </row>
    <row r="38" spans="1:11" x14ac:dyDescent="0.25">
      <c r="A38" s="113" t="s">
        <v>1999</v>
      </c>
      <c r="B38" s="5" t="s">
        <v>2006</v>
      </c>
      <c r="C38" s="7" t="s">
        <v>2007</v>
      </c>
      <c r="D38" s="7">
        <v>6</v>
      </c>
      <c r="E38" s="11" t="s">
        <v>2013</v>
      </c>
      <c r="F38" s="5" t="s">
        <v>2014</v>
      </c>
      <c r="G38" s="5">
        <v>32958</v>
      </c>
      <c r="H38" s="5" t="s">
        <v>99</v>
      </c>
      <c r="I38" s="5" t="s">
        <v>322</v>
      </c>
      <c r="J38" s="110"/>
      <c r="K38" s="110">
        <v>45440</v>
      </c>
    </row>
    <row r="39" spans="1:11" x14ac:dyDescent="0.25">
      <c r="A39" s="7" t="s">
        <v>1905</v>
      </c>
      <c r="B39" s="11" t="s">
        <v>1228</v>
      </c>
      <c r="C39" s="7" t="s">
        <v>1229</v>
      </c>
      <c r="D39" s="7">
        <v>9</v>
      </c>
      <c r="E39" s="11" t="s">
        <v>1709</v>
      </c>
      <c r="F39" s="5" t="s">
        <v>263</v>
      </c>
      <c r="G39" s="5">
        <v>33147</v>
      </c>
      <c r="H39" s="5" t="s">
        <v>26</v>
      </c>
      <c r="I39" s="5" t="s">
        <v>322</v>
      </c>
      <c r="J39" s="110"/>
      <c r="K39" s="110">
        <v>45440</v>
      </c>
    </row>
    <row r="40" spans="1:11" x14ac:dyDescent="0.25">
      <c r="A40" s="7" t="s">
        <v>1902</v>
      </c>
      <c r="B40" s="11" t="s">
        <v>1114</v>
      </c>
      <c r="C40" s="7" t="s">
        <v>1115</v>
      </c>
      <c r="D40" s="7">
        <v>2</v>
      </c>
      <c r="E40" s="4" t="s">
        <v>1116</v>
      </c>
      <c r="F40" s="1" t="s">
        <v>163</v>
      </c>
      <c r="G40" s="5">
        <v>32304</v>
      </c>
      <c r="H40" s="5" t="s">
        <v>93</v>
      </c>
      <c r="I40" s="5" t="s">
        <v>322</v>
      </c>
      <c r="K40" s="117">
        <v>45573</v>
      </c>
    </row>
    <row r="41" spans="1:11" x14ac:dyDescent="0.25">
      <c r="A41" s="113" t="s">
        <v>1905</v>
      </c>
      <c r="B41" t="s">
        <v>1228</v>
      </c>
      <c r="C41" s="113" t="s">
        <v>1229</v>
      </c>
      <c r="D41" s="113">
        <v>9</v>
      </c>
      <c r="E41" t="s">
        <v>1709</v>
      </c>
      <c r="F41" t="s">
        <v>263</v>
      </c>
      <c r="G41" s="114">
        <v>33147</v>
      </c>
      <c r="H41" t="s">
        <v>26</v>
      </c>
      <c r="I41" s="5" t="s">
        <v>322</v>
      </c>
      <c r="K41" s="101">
        <v>45652</v>
      </c>
    </row>
    <row r="42" spans="1:11" x14ac:dyDescent="0.25">
      <c r="A42" s="113" t="s">
        <v>1901</v>
      </c>
      <c r="B42" t="s">
        <v>1055</v>
      </c>
      <c r="C42" s="113" t="s">
        <v>1056</v>
      </c>
      <c r="D42">
        <v>6</v>
      </c>
      <c r="E42" t="s">
        <v>1705</v>
      </c>
      <c r="F42" t="s">
        <v>794</v>
      </c>
      <c r="G42" s="114">
        <v>34986</v>
      </c>
      <c r="H42" t="s">
        <v>130</v>
      </c>
      <c r="I42" s="5" t="s">
        <v>322</v>
      </c>
      <c r="K42" s="101">
        <v>45726</v>
      </c>
    </row>
    <row r="43" spans="1:11" x14ac:dyDescent="0.25">
      <c r="A43" s="113" t="s">
        <v>1903</v>
      </c>
      <c r="B43" t="s">
        <v>1214</v>
      </c>
      <c r="C43" s="113" t="s">
        <v>1215</v>
      </c>
      <c r="D43">
        <v>8</v>
      </c>
      <c r="E43" t="s">
        <v>367</v>
      </c>
      <c r="F43" t="s">
        <v>368</v>
      </c>
      <c r="G43" s="114">
        <v>33311</v>
      </c>
      <c r="H43" t="s">
        <v>13</v>
      </c>
      <c r="I43" s="5" t="s">
        <v>322</v>
      </c>
      <c r="K43" s="101">
        <v>45726</v>
      </c>
    </row>
    <row r="44" spans="1:11" x14ac:dyDescent="0.25">
      <c r="A44" s="113" t="s">
        <v>1903</v>
      </c>
      <c r="B44" t="s">
        <v>1214</v>
      </c>
      <c r="C44" s="113" t="s">
        <v>1215</v>
      </c>
      <c r="D44">
        <v>8</v>
      </c>
      <c r="E44" t="s">
        <v>367</v>
      </c>
      <c r="F44" t="s">
        <v>368</v>
      </c>
      <c r="G44" s="114">
        <v>33311</v>
      </c>
      <c r="H44" t="s">
        <v>13</v>
      </c>
      <c r="I44" s="5" t="s">
        <v>322</v>
      </c>
      <c r="K44" s="101">
        <v>45726</v>
      </c>
    </row>
    <row r="45" spans="1:11" x14ac:dyDescent="0.25">
      <c r="A45" s="113" t="s">
        <v>1903</v>
      </c>
      <c r="B45" t="s">
        <v>1214</v>
      </c>
      <c r="C45" s="113" t="s">
        <v>1215</v>
      </c>
      <c r="D45">
        <v>8</v>
      </c>
      <c r="E45" t="s">
        <v>367</v>
      </c>
      <c r="F45" t="s">
        <v>368</v>
      </c>
      <c r="G45" s="114">
        <v>33311</v>
      </c>
      <c r="H45" t="s">
        <v>13</v>
      </c>
      <c r="I45" s="5" t="s">
        <v>322</v>
      </c>
      <c r="K45" s="101">
        <v>45726</v>
      </c>
    </row>
    <row r="46" spans="1:11" x14ac:dyDescent="0.25">
      <c r="A46" s="113" t="s">
        <v>1904</v>
      </c>
      <c r="B46" t="s">
        <v>1216</v>
      </c>
      <c r="C46" s="113" t="s">
        <v>1217</v>
      </c>
      <c r="D46">
        <v>6</v>
      </c>
      <c r="E46" t="s">
        <v>1218</v>
      </c>
      <c r="F46" t="s">
        <v>1219</v>
      </c>
      <c r="G46" s="114">
        <v>32720</v>
      </c>
      <c r="H46" t="s">
        <v>109</v>
      </c>
      <c r="I46" s="5" t="s">
        <v>322</v>
      </c>
      <c r="K46" s="101">
        <v>45726</v>
      </c>
    </row>
    <row r="72" spans="12:12" x14ac:dyDescent="0.25">
      <c r="L72" s="4"/>
    </row>
    <row r="73" spans="12:12" x14ac:dyDescent="0.25">
      <c r="L73" s="4"/>
    </row>
    <row r="90" spans="12:12" x14ac:dyDescent="0.25">
      <c r="L90" s="100"/>
    </row>
    <row r="91" spans="12:12" x14ac:dyDescent="0.25">
      <c r="L91" s="100"/>
    </row>
    <row r="92" spans="12:12" x14ac:dyDescent="0.25">
      <c r="L92" s="100"/>
    </row>
    <row r="105" spans="12:12" x14ac:dyDescent="0.25">
      <c r="L105" s="101"/>
    </row>
    <row r="106" spans="12:12" x14ac:dyDescent="0.25">
      <c r="L106" s="101"/>
    </row>
    <row r="107" spans="12:12" x14ac:dyDescent="0.25">
      <c r="L107" s="101"/>
    </row>
    <row r="108" spans="12:12" x14ac:dyDescent="0.25">
      <c r="L108" s="101"/>
    </row>
  </sheetData>
  <autoFilter ref="A4:K4" xr:uid="{00000000-0001-0000-0100-000000000000}"/>
  <dataValidations count="1">
    <dataValidation type="list" allowBlank="1" showInputMessage="1" showErrorMessage="1" sqref="I8:I46" xr:uid="{00000000-0002-0000-0100-000000000000}">
      <formula1>"Active, Cancelled"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1B1C4-BD10-4B68-8E73-1FBF105E8093}">
  <dimension ref="A1:K14"/>
  <sheetViews>
    <sheetView workbookViewId="0">
      <selection activeCell="K4" sqref="K4"/>
    </sheetView>
  </sheetViews>
  <sheetFormatPr defaultRowHeight="15" x14ac:dyDescent="0.25"/>
  <cols>
    <col min="2" max="2" width="24.85546875" customWidth="1"/>
    <col min="5" max="5" width="27.28515625" customWidth="1"/>
    <col min="8" max="8" width="21.85546875" customWidth="1"/>
    <col min="9" max="9" width="10.140625" bestFit="1" customWidth="1"/>
    <col min="10" max="10" width="9.7109375" bestFit="1" customWidth="1"/>
    <col min="11" max="11" width="10.85546875" bestFit="1" customWidth="1"/>
  </cols>
  <sheetData>
    <row r="1" spans="1:11" ht="21" x14ac:dyDescent="0.35">
      <c r="A1" s="95" t="s">
        <v>1872</v>
      </c>
      <c r="B1" s="96" t="s">
        <v>1873</v>
      </c>
    </row>
    <row r="3" spans="1:11" ht="26.25" x14ac:dyDescent="0.4">
      <c r="A3" s="99" t="s">
        <v>1877</v>
      </c>
    </row>
    <row r="4" spans="1:11" ht="45" x14ac:dyDescent="0.25">
      <c r="A4" s="102" t="s">
        <v>0</v>
      </c>
      <c r="B4" s="103" t="s">
        <v>1</v>
      </c>
      <c r="C4" s="103" t="s">
        <v>1875</v>
      </c>
      <c r="D4" s="103" t="s">
        <v>2</v>
      </c>
      <c r="E4" s="103" t="s">
        <v>319</v>
      </c>
      <c r="F4" s="103" t="s">
        <v>3</v>
      </c>
      <c r="G4" s="103" t="s">
        <v>4</v>
      </c>
      <c r="H4" s="104" t="s">
        <v>9</v>
      </c>
      <c r="I4" s="103" t="s">
        <v>321</v>
      </c>
      <c r="J4" s="103" t="s">
        <v>1440</v>
      </c>
      <c r="K4" s="105" t="s">
        <v>1876</v>
      </c>
    </row>
    <row r="5" spans="1:11" ht="30" x14ac:dyDescent="0.25">
      <c r="A5" s="7" t="s">
        <v>1898</v>
      </c>
      <c r="B5" s="11" t="s">
        <v>427</v>
      </c>
      <c r="C5" s="7" t="s">
        <v>428</v>
      </c>
      <c r="D5" s="7">
        <v>9</v>
      </c>
      <c r="E5" s="11" t="s">
        <v>429</v>
      </c>
      <c r="F5" s="5" t="s">
        <v>263</v>
      </c>
      <c r="G5" s="5">
        <v>33014</v>
      </c>
      <c r="H5" s="5" t="s">
        <v>26</v>
      </c>
      <c r="I5" s="5" t="s">
        <v>1964</v>
      </c>
      <c r="J5" s="110">
        <v>44964</v>
      </c>
      <c r="K5" s="110">
        <v>44984</v>
      </c>
    </row>
    <row r="6" spans="1:11" ht="90" x14ac:dyDescent="0.25">
      <c r="A6" s="7" t="s">
        <v>1897</v>
      </c>
      <c r="B6" s="11" t="s">
        <v>1973</v>
      </c>
      <c r="C6" s="7" t="s">
        <v>410</v>
      </c>
      <c r="D6" s="7">
        <v>3</v>
      </c>
      <c r="E6" s="11" t="s">
        <v>411</v>
      </c>
      <c r="F6" s="5" t="s">
        <v>219</v>
      </c>
      <c r="G6" s="5">
        <v>32216</v>
      </c>
      <c r="H6" s="5" t="s">
        <v>126</v>
      </c>
      <c r="I6" s="5" t="s">
        <v>1964</v>
      </c>
      <c r="J6" s="110">
        <v>45057</v>
      </c>
      <c r="K6" s="110">
        <v>45072</v>
      </c>
    </row>
    <row r="7" spans="1:11" ht="45" x14ac:dyDescent="0.25">
      <c r="A7" s="7" t="s">
        <v>1909</v>
      </c>
      <c r="B7" s="11" t="s">
        <v>1780</v>
      </c>
      <c r="C7" s="7" t="s">
        <v>1672</v>
      </c>
      <c r="D7" s="7">
        <v>5</v>
      </c>
      <c r="E7" s="11" t="s">
        <v>1673</v>
      </c>
      <c r="F7" s="5" t="s">
        <v>68</v>
      </c>
      <c r="G7" s="5">
        <v>32801</v>
      </c>
      <c r="H7" s="5" t="s">
        <v>62</v>
      </c>
      <c r="I7" s="5" t="s">
        <v>1964</v>
      </c>
      <c r="J7" s="110">
        <v>45104</v>
      </c>
      <c r="K7" s="110">
        <v>45131</v>
      </c>
    </row>
    <row r="8" spans="1:11" ht="60" x14ac:dyDescent="0.25">
      <c r="A8" s="7" t="s">
        <v>1896</v>
      </c>
      <c r="B8" s="11" t="s">
        <v>1974</v>
      </c>
      <c r="C8" s="7" t="s">
        <v>441</v>
      </c>
      <c r="D8" s="7">
        <v>7</v>
      </c>
      <c r="E8" s="11" t="s">
        <v>442</v>
      </c>
      <c r="F8" s="5" t="s">
        <v>437</v>
      </c>
      <c r="G8" s="5">
        <v>33913</v>
      </c>
      <c r="H8" s="5" t="s">
        <v>43</v>
      </c>
      <c r="I8" s="5" t="s">
        <v>1964</v>
      </c>
      <c r="J8" s="110">
        <v>45408</v>
      </c>
      <c r="K8" s="110">
        <v>45412</v>
      </c>
    </row>
    <row r="9" spans="1:11" ht="60" x14ac:dyDescent="0.25">
      <c r="A9" s="7" t="s">
        <v>1896</v>
      </c>
      <c r="B9" s="11" t="s">
        <v>1974</v>
      </c>
      <c r="C9" s="7" t="s">
        <v>441</v>
      </c>
      <c r="D9" s="7">
        <v>7</v>
      </c>
      <c r="E9" s="11" t="s">
        <v>442</v>
      </c>
      <c r="F9" s="5" t="s">
        <v>437</v>
      </c>
      <c r="G9" s="5">
        <v>33913</v>
      </c>
      <c r="H9" s="5" t="s">
        <v>43</v>
      </c>
      <c r="I9" s="5" t="s">
        <v>1964</v>
      </c>
      <c r="J9" s="110">
        <v>45408</v>
      </c>
      <c r="K9" s="110">
        <v>45412</v>
      </c>
    </row>
    <row r="10" spans="1:11" ht="60" x14ac:dyDescent="0.25">
      <c r="A10" s="7" t="s">
        <v>1896</v>
      </c>
      <c r="B10" s="11" t="s">
        <v>1974</v>
      </c>
      <c r="C10" s="7" t="s">
        <v>441</v>
      </c>
      <c r="D10" s="7">
        <v>7</v>
      </c>
      <c r="E10" s="11" t="s">
        <v>442</v>
      </c>
      <c r="F10" s="5" t="s">
        <v>437</v>
      </c>
      <c r="G10" s="5">
        <v>33913</v>
      </c>
      <c r="H10" s="5" t="s">
        <v>43</v>
      </c>
      <c r="I10" s="5" t="s">
        <v>1964</v>
      </c>
      <c r="J10" s="110">
        <v>45408</v>
      </c>
      <c r="K10" s="110">
        <v>45412</v>
      </c>
    </row>
    <row r="11" spans="1:11" ht="60" x14ac:dyDescent="0.25">
      <c r="A11" s="7" t="s">
        <v>1896</v>
      </c>
      <c r="B11" s="11" t="s">
        <v>1974</v>
      </c>
      <c r="C11" s="7" t="s">
        <v>441</v>
      </c>
      <c r="D11" s="7">
        <v>7</v>
      </c>
      <c r="E11" s="11" t="s">
        <v>442</v>
      </c>
      <c r="F11" s="5" t="s">
        <v>437</v>
      </c>
      <c r="G11" s="5">
        <v>33913</v>
      </c>
      <c r="H11" s="5" t="s">
        <v>43</v>
      </c>
      <c r="I11" s="5" t="s">
        <v>1964</v>
      </c>
      <c r="J11" s="110">
        <v>45408</v>
      </c>
      <c r="K11" s="110">
        <v>45412</v>
      </c>
    </row>
    <row r="12" spans="1:11" ht="30" x14ac:dyDescent="0.25">
      <c r="A12" s="7" t="s">
        <v>1943</v>
      </c>
      <c r="B12" s="11" t="s">
        <v>1944</v>
      </c>
      <c r="C12" s="7" t="s">
        <v>1945</v>
      </c>
      <c r="D12" s="7">
        <v>5</v>
      </c>
      <c r="E12" s="5" t="s">
        <v>1950</v>
      </c>
      <c r="F12" s="5" t="s">
        <v>68</v>
      </c>
      <c r="G12" s="5">
        <v>32822</v>
      </c>
      <c r="H12" s="5" t="s">
        <v>62</v>
      </c>
      <c r="I12" s="5" t="s">
        <v>1439</v>
      </c>
      <c r="J12" s="110">
        <v>45504</v>
      </c>
      <c r="K12" s="110">
        <v>45540</v>
      </c>
    </row>
    <row r="13" spans="1:11" x14ac:dyDescent="0.25">
      <c r="A13" s="113" t="s">
        <v>1908</v>
      </c>
      <c r="B13" t="s">
        <v>1716</v>
      </c>
      <c r="C13" s="7" t="s">
        <v>1717</v>
      </c>
      <c r="D13" s="113">
        <v>4</v>
      </c>
      <c r="E13" t="s">
        <v>1718</v>
      </c>
      <c r="F13" t="s">
        <v>1719</v>
      </c>
      <c r="G13">
        <v>33690</v>
      </c>
      <c r="H13" t="s">
        <v>37</v>
      </c>
      <c r="I13" s="101" t="s">
        <v>1439</v>
      </c>
      <c r="J13" s="101">
        <v>45503</v>
      </c>
      <c r="K13" s="101">
        <v>45596</v>
      </c>
    </row>
    <row r="14" spans="1:11" x14ac:dyDescent="0.25">
      <c r="A14" s="119" t="s">
        <v>1907</v>
      </c>
      <c r="B14" s="116" t="s">
        <v>1233</v>
      </c>
      <c r="C14" s="123" t="s">
        <v>1234</v>
      </c>
      <c r="D14" s="119">
        <v>4</v>
      </c>
      <c r="E14" s="116" t="s">
        <v>1235</v>
      </c>
      <c r="F14" s="116" t="s">
        <v>752</v>
      </c>
      <c r="G14" s="116">
        <v>33779</v>
      </c>
      <c r="H14" s="116" t="s">
        <v>46</v>
      </c>
      <c r="I14" s="118" t="s">
        <v>1439</v>
      </c>
      <c r="J14" s="118">
        <v>45775</v>
      </c>
      <c r="K14" s="118">
        <v>45813</v>
      </c>
    </row>
  </sheetData>
  <dataValidations count="1">
    <dataValidation type="list" allowBlank="1" showInputMessage="1" showErrorMessage="1" sqref="I12:I14" xr:uid="{00000000-0002-0000-0100-000000000000}">
      <formula1>"Active, Cancelled"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098AD-71EF-43B3-AEC3-938C78F57E69}">
  <dimension ref="A1:L18"/>
  <sheetViews>
    <sheetView workbookViewId="0">
      <selection activeCell="L4" sqref="L4"/>
    </sheetView>
  </sheetViews>
  <sheetFormatPr defaultRowHeight="15" x14ac:dyDescent="0.25"/>
  <cols>
    <col min="2" max="2" width="27.28515625" customWidth="1"/>
    <col min="5" max="5" width="27.28515625" bestFit="1" customWidth="1"/>
    <col min="8" max="8" width="15.140625" bestFit="1" customWidth="1"/>
    <col min="11" max="11" width="39.7109375" customWidth="1"/>
    <col min="12" max="12" width="10.7109375" bestFit="1" customWidth="1"/>
  </cols>
  <sheetData>
    <row r="1" spans="1:12" ht="21" x14ac:dyDescent="0.35">
      <c r="A1" s="95" t="s">
        <v>1872</v>
      </c>
      <c r="B1" s="96" t="s">
        <v>1873</v>
      </c>
    </row>
    <row r="3" spans="1:12" ht="31.5" x14ac:dyDescent="0.5">
      <c r="A3" s="97" t="s">
        <v>1878</v>
      </c>
    </row>
    <row r="4" spans="1:12" ht="45" x14ac:dyDescent="0.25">
      <c r="A4" s="102" t="s">
        <v>0</v>
      </c>
      <c r="B4" s="103" t="s">
        <v>1</v>
      </c>
      <c r="C4" s="103" t="s">
        <v>1875</v>
      </c>
      <c r="D4" s="103" t="s">
        <v>2</v>
      </c>
      <c r="E4" s="103" t="s">
        <v>319</v>
      </c>
      <c r="F4" s="103" t="s">
        <v>3</v>
      </c>
      <c r="G4" s="103" t="s">
        <v>4</v>
      </c>
      <c r="H4" s="104" t="s">
        <v>9</v>
      </c>
      <c r="I4" s="103" t="s">
        <v>321</v>
      </c>
      <c r="J4" s="103" t="s">
        <v>867</v>
      </c>
      <c r="K4" s="105" t="s">
        <v>1879</v>
      </c>
      <c r="L4" s="98" t="s">
        <v>1876</v>
      </c>
    </row>
    <row r="5" spans="1:12" ht="45" x14ac:dyDescent="0.25">
      <c r="A5" s="7" t="s">
        <v>1893</v>
      </c>
      <c r="B5" s="4" t="s">
        <v>382</v>
      </c>
      <c r="C5" s="1" t="s">
        <v>383</v>
      </c>
      <c r="D5" s="5">
        <v>3</v>
      </c>
      <c r="E5" s="4" t="s">
        <v>373</v>
      </c>
      <c r="F5" s="1" t="s">
        <v>374</v>
      </c>
      <c r="G5" s="7">
        <v>32164</v>
      </c>
      <c r="H5" s="1" t="s">
        <v>119</v>
      </c>
      <c r="I5" s="1" t="s">
        <v>322</v>
      </c>
      <c r="J5" s="1"/>
      <c r="K5" s="60" t="s">
        <v>1966</v>
      </c>
    </row>
    <row r="6" spans="1:12" ht="45" x14ac:dyDescent="0.25">
      <c r="A6" s="7" t="s">
        <v>1893</v>
      </c>
      <c r="B6" s="4" t="s">
        <v>382</v>
      </c>
      <c r="C6" s="1" t="s">
        <v>383</v>
      </c>
      <c r="D6" s="5">
        <v>3</v>
      </c>
      <c r="E6" s="4" t="s">
        <v>373</v>
      </c>
      <c r="F6" s="1" t="s">
        <v>374</v>
      </c>
      <c r="G6" s="7">
        <v>32164</v>
      </c>
      <c r="H6" s="1" t="s">
        <v>119</v>
      </c>
      <c r="I6" s="1" t="s">
        <v>322</v>
      </c>
      <c r="J6" s="1"/>
      <c r="K6" s="60" t="s">
        <v>1966</v>
      </c>
    </row>
    <row r="7" spans="1:12" ht="30" x14ac:dyDescent="0.25">
      <c r="A7" s="7" t="s">
        <v>1902</v>
      </c>
      <c r="B7" s="11" t="s">
        <v>1114</v>
      </c>
      <c r="C7" s="5" t="s">
        <v>1115</v>
      </c>
      <c r="D7" s="5">
        <v>2</v>
      </c>
      <c r="E7" s="11" t="s">
        <v>1116</v>
      </c>
      <c r="F7" s="5" t="s">
        <v>163</v>
      </c>
      <c r="G7" s="7">
        <v>32304</v>
      </c>
      <c r="H7" s="5" t="s">
        <v>93</v>
      </c>
      <c r="I7" s="5" t="s">
        <v>322</v>
      </c>
      <c r="K7" s="11" t="s">
        <v>1978</v>
      </c>
      <c r="L7" s="110">
        <v>45166</v>
      </c>
    </row>
    <row r="8" spans="1:12" ht="30" x14ac:dyDescent="0.25">
      <c r="A8" s="7" t="s">
        <v>1901</v>
      </c>
      <c r="B8" s="11" t="s">
        <v>1055</v>
      </c>
      <c r="C8" s="5" t="s">
        <v>1056</v>
      </c>
      <c r="D8" s="5">
        <v>6</v>
      </c>
      <c r="E8" s="11" t="s">
        <v>1705</v>
      </c>
      <c r="F8" s="5" t="s">
        <v>794</v>
      </c>
      <c r="G8" s="7">
        <v>34986</v>
      </c>
      <c r="H8" s="5" t="s">
        <v>130</v>
      </c>
      <c r="I8" s="5" t="s">
        <v>322</v>
      </c>
      <c r="K8" s="11" t="s">
        <v>1979</v>
      </c>
      <c r="L8" s="101">
        <v>45201</v>
      </c>
    </row>
    <row r="9" spans="1:12" ht="30" x14ac:dyDescent="0.25">
      <c r="A9" s="7" t="s">
        <v>1904</v>
      </c>
      <c r="B9" s="11" t="s">
        <v>1216</v>
      </c>
      <c r="C9" s="5" t="s">
        <v>1217</v>
      </c>
      <c r="D9" s="5">
        <v>6</v>
      </c>
      <c r="E9" s="11" t="s">
        <v>1218</v>
      </c>
      <c r="F9" s="5" t="s">
        <v>1219</v>
      </c>
      <c r="G9" s="7">
        <v>32720</v>
      </c>
      <c r="H9" s="5" t="s">
        <v>109</v>
      </c>
      <c r="I9" s="5" t="s">
        <v>322</v>
      </c>
      <c r="K9" s="11" t="s">
        <v>1979</v>
      </c>
      <c r="L9" s="101">
        <v>45201</v>
      </c>
    </row>
    <row r="10" spans="1:12" ht="45" x14ac:dyDescent="0.25">
      <c r="A10" s="113" t="s">
        <v>1906</v>
      </c>
      <c r="B10" s="60" t="s">
        <v>1231</v>
      </c>
      <c r="C10" t="s">
        <v>1232</v>
      </c>
      <c r="D10" s="114">
        <v>7</v>
      </c>
      <c r="E10" t="s">
        <v>1980</v>
      </c>
      <c r="F10" t="s">
        <v>813</v>
      </c>
      <c r="G10" s="113">
        <v>33990</v>
      </c>
      <c r="H10" t="s">
        <v>43</v>
      </c>
      <c r="I10" s="5" t="s">
        <v>322</v>
      </c>
      <c r="K10" s="60" t="s">
        <v>1981</v>
      </c>
      <c r="L10" s="101">
        <v>45260</v>
      </c>
    </row>
    <row r="11" spans="1:12" ht="75" x14ac:dyDescent="0.25">
      <c r="A11" s="113" t="s">
        <v>1900</v>
      </c>
      <c r="B11" s="115" t="s">
        <v>1050</v>
      </c>
      <c r="C11" s="114" t="s">
        <v>1051</v>
      </c>
      <c r="D11" s="114">
        <v>6</v>
      </c>
      <c r="E11" s="115" t="s">
        <v>1052</v>
      </c>
      <c r="F11" s="114" t="s">
        <v>1053</v>
      </c>
      <c r="G11" s="114">
        <v>32940</v>
      </c>
      <c r="H11" s="114" t="s">
        <v>22</v>
      </c>
      <c r="I11" s="114" t="s">
        <v>322</v>
      </c>
      <c r="K11" s="115" t="s">
        <v>2017</v>
      </c>
      <c r="L11" s="101">
        <v>45540</v>
      </c>
    </row>
    <row r="12" spans="1:12" x14ac:dyDescent="0.25">
      <c r="A12" s="7" t="s">
        <v>1985</v>
      </c>
      <c r="B12" s="5" t="s">
        <v>1987</v>
      </c>
      <c r="C12" s="5" t="s">
        <v>1988</v>
      </c>
      <c r="D12" s="114">
        <v>4</v>
      </c>
      <c r="E12" t="s">
        <v>1994</v>
      </c>
      <c r="F12" t="s">
        <v>1995</v>
      </c>
      <c r="G12">
        <v>33585</v>
      </c>
      <c r="H12" t="s">
        <v>1179</v>
      </c>
      <c r="I12" s="114" t="s">
        <v>322</v>
      </c>
      <c r="K12" s="11" t="s">
        <v>2018</v>
      </c>
      <c r="L12" s="101">
        <v>45652</v>
      </c>
    </row>
    <row r="13" spans="1:12" ht="30" x14ac:dyDescent="0.25">
      <c r="A13" s="113" t="s">
        <v>1895</v>
      </c>
      <c r="B13" t="s">
        <v>1971</v>
      </c>
      <c r="C13" t="s">
        <v>357</v>
      </c>
      <c r="D13" s="114">
        <v>5</v>
      </c>
      <c r="E13" t="s">
        <v>358</v>
      </c>
      <c r="F13" t="s">
        <v>68</v>
      </c>
      <c r="G13">
        <v>32859</v>
      </c>
      <c r="H13" t="s">
        <v>62</v>
      </c>
      <c r="I13" s="114" t="s">
        <v>322</v>
      </c>
      <c r="K13" s="11" t="s">
        <v>2030</v>
      </c>
      <c r="L13" s="101">
        <v>45726</v>
      </c>
    </row>
    <row r="14" spans="1:12" ht="30" x14ac:dyDescent="0.25">
      <c r="A14" s="113" t="s">
        <v>1903</v>
      </c>
      <c r="B14" t="s">
        <v>1214</v>
      </c>
      <c r="C14" t="s">
        <v>1215</v>
      </c>
      <c r="D14" s="114">
        <v>8</v>
      </c>
      <c r="E14" t="s">
        <v>367</v>
      </c>
      <c r="F14" t="s">
        <v>368</v>
      </c>
      <c r="G14">
        <v>33311</v>
      </c>
      <c r="H14" t="s">
        <v>13</v>
      </c>
      <c r="I14" s="114" t="s">
        <v>322</v>
      </c>
      <c r="K14" s="11" t="s">
        <v>2031</v>
      </c>
      <c r="L14" s="101">
        <v>45726</v>
      </c>
    </row>
    <row r="15" spans="1:12" ht="30" x14ac:dyDescent="0.25">
      <c r="A15" s="113" t="s">
        <v>1901</v>
      </c>
      <c r="B15" t="s">
        <v>1055</v>
      </c>
      <c r="C15" t="s">
        <v>1056</v>
      </c>
      <c r="D15" s="114">
        <v>6</v>
      </c>
      <c r="E15" t="s">
        <v>1705</v>
      </c>
      <c r="F15" t="s">
        <v>794</v>
      </c>
      <c r="G15">
        <v>34986</v>
      </c>
      <c r="H15" t="s">
        <v>130</v>
      </c>
      <c r="I15" s="114" t="s">
        <v>322</v>
      </c>
      <c r="K15" s="11" t="s">
        <v>2031</v>
      </c>
      <c r="L15" s="101">
        <v>45726</v>
      </c>
    </row>
    <row r="16" spans="1:12" ht="45" x14ac:dyDescent="0.25">
      <c r="A16" s="113" t="s">
        <v>1904</v>
      </c>
      <c r="B16" t="s">
        <v>1216</v>
      </c>
      <c r="C16" t="s">
        <v>1217</v>
      </c>
      <c r="D16" s="114">
        <v>6</v>
      </c>
      <c r="E16" t="s">
        <v>1218</v>
      </c>
      <c r="F16" t="s">
        <v>1219</v>
      </c>
      <c r="G16">
        <v>32720</v>
      </c>
      <c r="H16" t="s">
        <v>109</v>
      </c>
      <c r="I16" s="114" t="s">
        <v>322</v>
      </c>
      <c r="K16" s="11" t="s">
        <v>2032</v>
      </c>
      <c r="L16" s="101">
        <v>45726</v>
      </c>
    </row>
    <row r="17" spans="9:9" x14ac:dyDescent="0.25">
      <c r="I17" s="114"/>
    </row>
    <row r="18" spans="9:9" x14ac:dyDescent="0.25">
      <c r="I18" s="114"/>
    </row>
  </sheetData>
  <dataValidations count="1">
    <dataValidation type="list" allowBlank="1" showInputMessage="1" showErrorMessage="1" sqref="I7:I18" xr:uid="{00000000-0002-0000-0100-000000000000}">
      <formula1>"Active, Cancelled"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AD644"/>
  <sheetViews>
    <sheetView zoomScaleNormal="100" workbookViewId="0">
      <pane xSplit="5" ySplit="4" topLeftCell="F487" activePane="bottomRight" state="frozen"/>
      <selection pane="topRight" activeCell="D1" sqref="D1"/>
      <selection pane="bottomLeft" activeCell="A6" sqref="A6"/>
      <selection pane="bottomRight" sqref="A1:A2"/>
    </sheetView>
  </sheetViews>
  <sheetFormatPr defaultColWidth="9.140625" defaultRowHeight="15" x14ac:dyDescent="0.25"/>
  <cols>
    <col min="1" max="1" width="10.7109375" style="1" customWidth="1"/>
    <col min="2" max="2" width="11.7109375" style="5" hidden="1" customWidth="1"/>
    <col min="3" max="3" width="13.42578125" style="5" hidden="1" customWidth="1"/>
    <col min="4" max="4" width="42.28515625" style="11" customWidth="1"/>
    <col min="5" max="5" width="17.28515625" style="5" customWidth="1"/>
    <col min="6" max="6" width="23.85546875" style="4" customWidth="1"/>
    <col min="7" max="7" width="23.85546875" style="5" customWidth="1"/>
    <col min="8" max="8" width="28.7109375" style="5" customWidth="1"/>
    <col min="9" max="9" width="23" style="5" customWidth="1"/>
    <col min="10" max="10" width="19.5703125" style="5" customWidth="1"/>
    <col min="11" max="11" width="17.85546875" style="5" hidden="1" customWidth="1"/>
    <col min="12" max="12" width="17.85546875" style="37" hidden="1" customWidth="1"/>
    <col min="13" max="13" width="7.28515625" style="5" customWidth="1"/>
    <col min="14" max="14" width="29.140625" style="11" customWidth="1"/>
    <col min="15" max="15" width="20.5703125" style="5" customWidth="1"/>
    <col min="16" max="16" width="8.85546875" style="5" customWidth="1"/>
    <col min="17" max="17" width="20" style="5" customWidth="1"/>
    <col min="18" max="18" width="18.7109375" style="1" hidden="1" customWidth="1"/>
    <col min="19" max="20" width="14.85546875" style="1" hidden="1" customWidth="1"/>
    <col min="21" max="21" width="38" style="1" hidden="1" customWidth="1"/>
    <col min="22" max="22" width="10.5703125" style="5" hidden="1" customWidth="1"/>
    <col min="23" max="23" width="10.28515625" style="5" customWidth="1"/>
    <col min="24" max="24" width="19.5703125" style="1" hidden="1" customWidth="1"/>
    <col min="25" max="25" width="13.140625" style="5" customWidth="1"/>
    <col min="26" max="26" width="11.28515625" style="5" customWidth="1"/>
    <col min="27" max="27" width="12" style="5" customWidth="1"/>
    <col min="28" max="28" width="27.5703125" style="11" customWidth="1"/>
    <col min="29" max="29" width="12.28515625" style="1" hidden="1" customWidth="1"/>
    <col min="30" max="30" width="12" style="5" hidden="1" customWidth="1"/>
    <col min="31" max="16384" width="9.140625" style="5"/>
  </cols>
  <sheetData>
    <row r="1" spans="1:30" x14ac:dyDescent="0.25">
      <c r="A1" s="81" t="s">
        <v>1870</v>
      </c>
      <c r="B1" s="24"/>
      <c r="C1" s="24"/>
      <c r="H1" s="125"/>
      <c r="I1" s="125"/>
    </row>
    <row r="2" spans="1:30" x14ac:dyDescent="0.25">
      <c r="A2" s="24" t="s">
        <v>1871</v>
      </c>
      <c r="B2" s="24"/>
      <c r="C2" s="24"/>
      <c r="H2" s="125"/>
      <c r="I2" s="125"/>
      <c r="J2" s="24"/>
    </row>
    <row r="3" spans="1:30" x14ac:dyDescent="0.25">
      <c r="A3" s="124"/>
      <c r="B3" s="124"/>
      <c r="C3" s="124"/>
      <c r="D3" s="124"/>
      <c r="E3" s="124"/>
      <c r="F3" s="124"/>
      <c r="G3" s="124"/>
      <c r="H3" s="124"/>
      <c r="J3" s="24"/>
    </row>
    <row r="4" spans="1:30" s="25" customFormat="1" ht="60" customHeight="1" x14ac:dyDescent="0.25">
      <c r="A4" s="49" t="s">
        <v>1892</v>
      </c>
      <c r="B4" s="79" t="s">
        <v>772</v>
      </c>
      <c r="C4" s="79" t="s">
        <v>769</v>
      </c>
      <c r="D4" s="6" t="s">
        <v>1</v>
      </c>
      <c r="E4" s="6" t="s">
        <v>780</v>
      </c>
      <c r="F4" s="56" t="s">
        <v>1888</v>
      </c>
      <c r="G4" s="42" t="s">
        <v>1887</v>
      </c>
      <c r="H4" s="42" t="s">
        <v>1889</v>
      </c>
      <c r="I4" s="42" t="s">
        <v>1890</v>
      </c>
      <c r="J4" s="42" t="s">
        <v>1891</v>
      </c>
      <c r="K4" s="79" t="s">
        <v>1245</v>
      </c>
      <c r="L4" s="79" t="s">
        <v>1246</v>
      </c>
      <c r="M4" s="6" t="s">
        <v>2</v>
      </c>
      <c r="N4" s="6" t="s">
        <v>319</v>
      </c>
      <c r="O4" s="6" t="s">
        <v>3</v>
      </c>
      <c r="P4" s="6" t="s">
        <v>4</v>
      </c>
      <c r="Q4" s="6" t="s">
        <v>9</v>
      </c>
      <c r="R4" s="78" t="s">
        <v>5</v>
      </c>
      <c r="S4" s="78" t="s">
        <v>6</v>
      </c>
      <c r="T4" s="78" t="s">
        <v>7</v>
      </c>
      <c r="U4" s="78" t="s">
        <v>8</v>
      </c>
      <c r="V4" s="79" t="s">
        <v>707</v>
      </c>
      <c r="W4" s="6" t="s">
        <v>765</v>
      </c>
      <c r="X4" s="79" t="s">
        <v>1441</v>
      </c>
      <c r="Y4" s="6" t="s">
        <v>320</v>
      </c>
      <c r="Z4" s="6" t="s">
        <v>321</v>
      </c>
      <c r="AA4" s="6" t="s">
        <v>1440</v>
      </c>
      <c r="AB4" s="6" t="s">
        <v>324</v>
      </c>
      <c r="AC4" s="79" t="s">
        <v>1809</v>
      </c>
      <c r="AD4" s="79" t="s">
        <v>1849</v>
      </c>
    </row>
    <row r="5" spans="1:30" s="11" customFormat="1" ht="47.25" hidden="1" customHeight="1" x14ac:dyDescent="0.25">
      <c r="A5" s="12" t="str">
        <f t="shared" ref="A5:A36" si="0">CONCATENATE(B5,C5)</f>
        <v>101862</v>
      </c>
      <c r="B5" s="12">
        <v>10186</v>
      </c>
      <c r="C5" s="12">
        <v>2</v>
      </c>
      <c r="D5" s="12" t="s">
        <v>631</v>
      </c>
      <c r="E5" s="12" t="s">
        <v>286</v>
      </c>
      <c r="F5" s="12" t="s">
        <v>1487</v>
      </c>
      <c r="G5" s="12">
        <v>8000</v>
      </c>
      <c r="H5" s="12" t="s">
        <v>1247</v>
      </c>
      <c r="I5" s="3" t="s">
        <v>1486</v>
      </c>
      <c r="J5" s="3" t="s">
        <v>1486</v>
      </c>
      <c r="K5" s="12" t="s">
        <v>1262</v>
      </c>
      <c r="L5" s="36" t="s">
        <v>1832</v>
      </c>
      <c r="M5" s="12">
        <v>6</v>
      </c>
      <c r="N5" s="12" t="s">
        <v>287</v>
      </c>
      <c r="O5" s="12" t="s">
        <v>288</v>
      </c>
      <c r="P5" s="12">
        <v>32796</v>
      </c>
      <c r="Q5" s="12" t="s">
        <v>22</v>
      </c>
      <c r="R5" s="3"/>
      <c r="S5" s="3"/>
      <c r="T5" s="3"/>
      <c r="U5" s="3"/>
      <c r="V5" s="12" t="s">
        <v>766</v>
      </c>
      <c r="W5" s="3" t="s">
        <v>323</v>
      </c>
      <c r="X5" s="3" t="s">
        <v>1486</v>
      </c>
      <c r="Y5" s="26">
        <v>42753</v>
      </c>
      <c r="Z5" s="12" t="s">
        <v>322</v>
      </c>
      <c r="AA5" s="12"/>
      <c r="AB5" s="12"/>
      <c r="AC5" s="3" t="s">
        <v>328</v>
      </c>
      <c r="AD5" s="11" t="s">
        <v>323</v>
      </c>
    </row>
    <row r="6" spans="1:30" s="11" customFormat="1" ht="49.5" hidden="1" customHeight="1" x14ac:dyDescent="0.25">
      <c r="A6" s="12" t="str">
        <f t="shared" si="0"/>
        <v>101872</v>
      </c>
      <c r="B6" s="12">
        <v>10187</v>
      </c>
      <c r="C6" s="12">
        <v>2</v>
      </c>
      <c r="D6" s="12" t="s">
        <v>590</v>
      </c>
      <c r="E6" s="12" t="s">
        <v>161</v>
      </c>
      <c r="F6" s="12" t="s">
        <v>1794</v>
      </c>
      <c r="G6" s="12" t="s">
        <v>1273</v>
      </c>
      <c r="H6" s="12" t="s">
        <v>1248</v>
      </c>
      <c r="I6" s="3" t="s">
        <v>1486</v>
      </c>
      <c r="J6" s="3" t="s">
        <v>1486</v>
      </c>
      <c r="K6" s="69" t="s">
        <v>1790</v>
      </c>
      <c r="L6" s="70" t="s">
        <v>1791</v>
      </c>
      <c r="M6" s="12">
        <v>2</v>
      </c>
      <c r="N6" s="12" t="s">
        <v>162</v>
      </c>
      <c r="O6" s="12" t="s">
        <v>163</v>
      </c>
      <c r="P6" s="12">
        <v>32303</v>
      </c>
      <c r="Q6" s="12" t="s">
        <v>93</v>
      </c>
      <c r="R6" s="3"/>
      <c r="S6" s="3"/>
      <c r="T6" s="3"/>
      <c r="U6" s="3"/>
      <c r="V6" s="12" t="s">
        <v>766</v>
      </c>
      <c r="W6" s="3" t="s">
        <v>323</v>
      </c>
      <c r="X6" s="3" t="s">
        <v>1486</v>
      </c>
      <c r="Y6" s="26">
        <v>42814</v>
      </c>
      <c r="Z6" s="12" t="s">
        <v>322</v>
      </c>
      <c r="AA6" s="12"/>
      <c r="AB6" s="12"/>
      <c r="AC6" s="3" t="s">
        <v>328</v>
      </c>
      <c r="AD6" s="11" t="s">
        <v>323</v>
      </c>
    </row>
    <row r="7" spans="1:30" s="11" customFormat="1" ht="33.75" hidden="1" customHeight="1" x14ac:dyDescent="0.25">
      <c r="A7" s="12" t="str">
        <f t="shared" si="0"/>
        <v>101902</v>
      </c>
      <c r="B7" s="12">
        <v>10190</v>
      </c>
      <c r="C7" s="12">
        <v>2</v>
      </c>
      <c r="D7" s="12" t="s">
        <v>33</v>
      </c>
      <c r="E7" s="12" t="s">
        <v>32</v>
      </c>
      <c r="F7" s="12" t="s">
        <v>1488</v>
      </c>
      <c r="G7" s="12">
        <v>7200</v>
      </c>
      <c r="H7" s="12" t="s">
        <v>1247</v>
      </c>
      <c r="I7" s="3" t="s">
        <v>1486</v>
      </c>
      <c r="J7" s="3" t="s">
        <v>1486</v>
      </c>
      <c r="K7" s="12" t="s">
        <v>1264</v>
      </c>
      <c r="L7" s="36" t="s">
        <v>1263</v>
      </c>
      <c r="M7" s="12">
        <v>5</v>
      </c>
      <c r="N7" s="12" t="s">
        <v>34</v>
      </c>
      <c r="O7" s="12" t="s">
        <v>35</v>
      </c>
      <c r="P7" s="12">
        <v>32750</v>
      </c>
      <c r="Q7" s="12" t="s">
        <v>11</v>
      </c>
      <c r="R7" s="3"/>
      <c r="S7" s="3"/>
      <c r="T7" s="3"/>
      <c r="U7" s="3"/>
      <c r="V7" s="12" t="s">
        <v>766</v>
      </c>
      <c r="W7" s="3" t="s">
        <v>323</v>
      </c>
      <c r="X7" s="3" t="s">
        <v>1486</v>
      </c>
      <c r="Y7" s="26">
        <v>42919</v>
      </c>
      <c r="Z7" s="12" t="s">
        <v>322</v>
      </c>
      <c r="AA7" s="12"/>
      <c r="AC7" s="3" t="s">
        <v>328</v>
      </c>
      <c r="AD7" s="11" t="s">
        <v>323</v>
      </c>
    </row>
    <row r="8" spans="1:30" s="11" customFormat="1" ht="30" hidden="1" x14ac:dyDescent="0.25">
      <c r="A8" s="3" t="str">
        <f t="shared" si="0"/>
        <v>101912</v>
      </c>
      <c r="B8" s="12">
        <v>10191</v>
      </c>
      <c r="C8" s="12">
        <v>2</v>
      </c>
      <c r="D8" s="12" t="s">
        <v>208</v>
      </c>
      <c r="E8" s="12" t="s">
        <v>207</v>
      </c>
      <c r="F8" s="3" t="s">
        <v>1562</v>
      </c>
      <c r="G8" s="12">
        <v>4000</v>
      </c>
      <c r="H8" s="12" t="s">
        <v>1247</v>
      </c>
      <c r="I8" s="3" t="s">
        <v>1486</v>
      </c>
      <c r="J8" s="3" t="s">
        <v>1486</v>
      </c>
      <c r="K8" s="69" t="s">
        <v>1430</v>
      </c>
      <c r="L8" s="70" t="s">
        <v>1431</v>
      </c>
      <c r="M8" s="12">
        <v>5</v>
      </c>
      <c r="N8" s="12" t="s">
        <v>210</v>
      </c>
      <c r="O8" s="12" t="s">
        <v>68</v>
      </c>
      <c r="P8" s="12">
        <v>32821</v>
      </c>
      <c r="Q8" s="12" t="s">
        <v>209</v>
      </c>
      <c r="R8" s="3"/>
      <c r="S8" s="3"/>
      <c r="T8" s="3"/>
      <c r="U8" s="3"/>
      <c r="V8" s="12" t="s">
        <v>766</v>
      </c>
      <c r="W8" s="12" t="s">
        <v>323</v>
      </c>
      <c r="X8" s="3" t="s">
        <v>1486</v>
      </c>
      <c r="Y8" s="26">
        <v>42947</v>
      </c>
      <c r="Z8" s="12" t="s">
        <v>1439</v>
      </c>
      <c r="AA8" s="26">
        <v>44182</v>
      </c>
      <c r="AB8" s="12" t="s">
        <v>1249</v>
      </c>
      <c r="AC8" s="3" t="s">
        <v>323</v>
      </c>
      <c r="AD8" s="11" t="s">
        <v>323</v>
      </c>
    </row>
    <row r="9" spans="1:30" s="11" customFormat="1" ht="45" hidden="1" x14ac:dyDescent="0.25">
      <c r="A9" s="12" t="str">
        <f t="shared" si="0"/>
        <v>101882</v>
      </c>
      <c r="B9" s="12">
        <v>10188</v>
      </c>
      <c r="C9" s="12">
        <v>2</v>
      </c>
      <c r="D9" s="12" t="s">
        <v>302</v>
      </c>
      <c r="E9" s="12" t="s">
        <v>301</v>
      </c>
      <c r="F9" s="12" t="s">
        <v>1489</v>
      </c>
      <c r="G9" s="12">
        <v>2000</v>
      </c>
      <c r="H9" s="12" t="s">
        <v>1250</v>
      </c>
      <c r="I9" s="3" t="s">
        <v>1486</v>
      </c>
      <c r="J9" s="3" t="s">
        <v>1486</v>
      </c>
      <c r="K9" s="12" t="s">
        <v>1788</v>
      </c>
      <c r="L9" s="36" t="s">
        <v>1789</v>
      </c>
      <c r="M9" s="12">
        <v>4</v>
      </c>
      <c r="N9" s="12" t="s">
        <v>303</v>
      </c>
      <c r="O9" s="12" t="s">
        <v>304</v>
      </c>
      <c r="P9" s="12">
        <v>33601</v>
      </c>
      <c r="Q9" s="12" t="s">
        <v>49</v>
      </c>
      <c r="R9" s="3"/>
      <c r="S9" s="3"/>
      <c r="T9" s="3"/>
      <c r="U9" s="3"/>
      <c r="V9" s="12" t="s">
        <v>766</v>
      </c>
      <c r="W9" s="3" t="s">
        <v>323</v>
      </c>
      <c r="X9" s="3" t="s">
        <v>1486</v>
      </c>
      <c r="Y9" s="26">
        <v>42877</v>
      </c>
      <c r="Z9" s="12" t="s">
        <v>322</v>
      </c>
      <c r="AA9" s="12"/>
      <c r="AB9" s="12"/>
      <c r="AC9" s="3" t="s">
        <v>328</v>
      </c>
      <c r="AD9" s="11" t="s">
        <v>323</v>
      </c>
    </row>
    <row r="10" spans="1:30" s="11" customFormat="1" ht="30" hidden="1" x14ac:dyDescent="0.25">
      <c r="A10" s="12" t="str">
        <f t="shared" si="0"/>
        <v>101892</v>
      </c>
      <c r="B10" s="12">
        <v>10189</v>
      </c>
      <c r="C10" s="12">
        <v>2</v>
      </c>
      <c r="D10" s="12" t="s">
        <v>82</v>
      </c>
      <c r="E10" s="12" t="s">
        <v>81</v>
      </c>
      <c r="F10" s="12" t="s">
        <v>1490</v>
      </c>
      <c r="G10" s="12">
        <v>8000</v>
      </c>
      <c r="H10" s="12" t="s">
        <v>1247</v>
      </c>
      <c r="I10" s="3" t="s">
        <v>1486</v>
      </c>
      <c r="J10" s="3" t="s">
        <v>1486</v>
      </c>
      <c r="K10" s="12" t="s">
        <v>1268</v>
      </c>
      <c r="L10" s="36" t="s">
        <v>1267</v>
      </c>
      <c r="M10" s="12">
        <v>5</v>
      </c>
      <c r="N10" s="12" t="s">
        <v>84</v>
      </c>
      <c r="O10" s="12" t="s">
        <v>85</v>
      </c>
      <c r="P10" s="12">
        <v>33811</v>
      </c>
      <c r="Q10" s="12" t="s">
        <v>83</v>
      </c>
      <c r="R10" s="3"/>
      <c r="S10" s="3"/>
      <c r="T10" s="3"/>
      <c r="U10" s="3"/>
      <c r="V10" s="12" t="s">
        <v>766</v>
      </c>
      <c r="W10" s="3" t="s">
        <v>323</v>
      </c>
      <c r="X10" s="3" t="s">
        <v>1486</v>
      </c>
      <c r="Y10" s="26">
        <v>42894</v>
      </c>
      <c r="Z10" s="12" t="s">
        <v>322</v>
      </c>
      <c r="AA10" s="12"/>
      <c r="AB10" s="12"/>
      <c r="AC10" s="3" t="s">
        <v>328</v>
      </c>
      <c r="AD10" s="11" t="s">
        <v>323</v>
      </c>
    </row>
    <row r="11" spans="1:30" s="4" customFormat="1" ht="62.25" hidden="1" customHeight="1" x14ac:dyDescent="0.25">
      <c r="A11" s="3" t="str">
        <f t="shared" si="0"/>
        <v>101922</v>
      </c>
      <c r="B11" s="12">
        <v>10192</v>
      </c>
      <c r="C11" s="12">
        <v>2</v>
      </c>
      <c r="D11" s="3" t="s">
        <v>28</v>
      </c>
      <c r="E11" s="12" t="s">
        <v>27</v>
      </c>
      <c r="F11" s="3" t="s">
        <v>1514</v>
      </c>
      <c r="G11" s="12">
        <v>4000</v>
      </c>
      <c r="H11" s="12" t="s">
        <v>1247</v>
      </c>
      <c r="I11" s="3" t="s">
        <v>1486</v>
      </c>
      <c r="J11" s="3" t="s">
        <v>1486</v>
      </c>
      <c r="K11" s="12" t="s">
        <v>1486</v>
      </c>
      <c r="L11" s="36" t="s">
        <v>1486</v>
      </c>
      <c r="M11" s="12">
        <v>8</v>
      </c>
      <c r="N11" s="3" t="s">
        <v>29</v>
      </c>
      <c r="O11" s="3" t="s">
        <v>30</v>
      </c>
      <c r="P11" s="12">
        <v>33314</v>
      </c>
      <c r="Q11" s="12" t="s">
        <v>13</v>
      </c>
      <c r="R11" s="3" t="s">
        <v>828</v>
      </c>
      <c r="S11" s="20" t="s">
        <v>829</v>
      </c>
      <c r="T11" s="3"/>
      <c r="U11" s="22" t="s">
        <v>830</v>
      </c>
      <c r="V11" s="12" t="s">
        <v>766</v>
      </c>
      <c r="W11" s="12" t="s">
        <v>323</v>
      </c>
      <c r="X11" s="3" t="s">
        <v>1486</v>
      </c>
      <c r="Y11" s="26">
        <v>43020</v>
      </c>
      <c r="Z11" s="12" t="s">
        <v>1439</v>
      </c>
      <c r="AA11" s="26">
        <v>44124</v>
      </c>
      <c r="AB11" s="12" t="s">
        <v>1010</v>
      </c>
      <c r="AC11" s="3" t="s">
        <v>323</v>
      </c>
      <c r="AD11" s="11" t="s">
        <v>323</v>
      </c>
    </row>
    <row r="12" spans="1:30" s="11" customFormat="1" ht="75" hidden="1" x14ac:dyDescent="0.25">
      <c r="A12" s="3" t="str">
        <f t="shared" si="0"/>
        <v>101932</v>
      </c>
      <c r="B12" s="12">
        <v>10193</v>
      </c>
      <c r="C12" s="12">
        <v>2</v>
      </c>
      <c r="D12" s="12" t="s">
        <v>197</v>
      </c>
      <c r="E12" s="12" t="s">
        <v>196</v>
      </c>
      <c r="F12" s="3" t="s">
        <v>1798</v>
      </c>
      <c r="G12" s="12">
        <v>2000</v>
      </c>
      <c r="H12" s="12" t="s">
        <v>1250</v>
      </c>
      <c r="I12" s="3" t="s">
        <v>1486</v>
      </c>
      <c r="J12" s="3" t="s">
        <v>1486</v>
      </c>
      <c r="K12" s="17" t="s">
        <v>1398</v>
      </c>
      <c r="L12" s="38" t="s">
        <v>1399</v>
      </c>
      <c r="M12" s="12">
        <v>4</v>
      </c>
      <c r="N12" s="12" t="s">
        <v>198</v>
      </c>
      <c r="O12" s="12" t="s">
        <v>199</v>
      </c>
      <c r="P12" s="12">
        <v>33760</v>
      </c>
      <c r="Q12" s="12" t="s">
        <v>46</v>
      </c>
      <c r="R12" s="3"/>
      <c r="S12" s="3"/>
      <c r="T12" s="3"/>
      <c r="U12" s="3"/>
      <c r="V12" s="12" t="s">
        <v>766</v>
      </c>
      <c r="W12" s="12" t="s">
        <v>323</v>
      </c>
      <c r="X12" s="3" t="s">
        <v>1486</v>
      </c>
      <c r="Y12" s="26">
        <v>43024</v>
      </c>
      <c r="Z12" s="12" t="s">
        <v>1439</v>
      </c>
      <c r="AA12" s="26">
        <v>44334</v>
      </c>
      <c r="AB12" s="12" t="s">
        <v>1251</v>
      </c>
      <c r="AC12" s="3" t="s">
        <v>328</v>
      </c>
      <c r="AD12" s="11" t="s">
        <v>323</v>
      </c>
    </row>
    <row r="13" spans="1:30" s="11" customFormat="1" ht="30" hidden="1" x14ac:dyDescent="0.25">
      <c r="A13" s="12" t="str">
        <f t="shared" si="0"/>
        <v>101942</v>
      </c>
      <c r="B13" s="12">
        <v>10194</v>
      </c>
      <c r="C13" s="12">
        <v>2</v>
      </c>
      <c r="D13" s="12" t="s">
        <v>261</v>
      </c>
      <c r="E13" s="12" t="s">
        <v>260</v>
      </c>
      <c r="F13" s="12" t="s">
        <v>1342</v>
      </c>
      <c r="G13" s="12">
        <v>8000</v>
      </c>
      <c r="H13" s="12" t="s">
        <v>1247</v>
      </c>
      <c r="I13" s="3" t="s">
        <v>1486</v>
      </c>
      <c r="J13" s="3" t="s">
        <v>1486</v>
      </c>
      <c r="K13" s="12" t="s">
        <v>1270</v>
      </c>
      <c r="L13" s="36" t="s">
        <v>1269</v>
      </c>
      <c r="M13" s="12">
        <v>9</v>
      </c>
      <c r="N13" s="12" t="s">
        <v>262</v>
      </c>
      <c r="O13" s="12" t="s">
        <v>263</v>
      </c>
      <c r="P13" s="12">
        <v>33155</v>
      </c>
      <c r="Q13" s="12" t="s">
        <v>26</v>
      </c>
      <c r="R13" s="3" t="s">
        <v>850</v>
      </c>
      <c r="S13" s="20" t="s">
        <v>849</v>
      </c>
      <c r="T13" s="3" t="s">
        <v>819</v>
      </c>
      <c r="U13" s="22" t="s">
        <v>851</v>
      </c>
      <c r="V13" s="12" t="s">
        <v>766</v>
      </c>
      <c r="W13" s="3" t="s">
        <v>323</v>
      </c>
      <c r="X13" s="3" t="s">
        <v>1444</v>
      </c>
      <c r="Y13" s="26">
        <v>43150</v>
      </c>
      <c r="Z13" s="12" t="s">
        <v>322</v>
      </c>
      <c r="AA13" s="12"/>
      <c r="AB13" s="12"/>
      <c r="AC13" s="3" t="s">
        <v>328</v>
      </c>
      <c r="AD13" s="11" t="s">
        <v>323</v>
      </c>
    </row>
    <row r="14" spans="1:30" s="4" customFormat="1" ht="30" hidden="1" x14ac:dyDescent="0.25">
      <c r="A14" s="3" t="str">
        <f t="shared" si="0"/>
        <v>102242</v>
      </c>
      <c r="B14" s="12">
        <v>10224</v>
      </c>
      <c r="C14" s="17">
        <v>2</v>
      </c>
      <c r="D14" s="3" t="s">
        <v>791</v>
      </c>
      <c r="E14" s="17" t="s">
        <v>792</v>
      </c>
      <c r="F14" s="12" t="s">
        <v>1294</v>
      </c>
      <c r="G14" s="12"/>
      <c r="H14" s="17" t="s">
        <v>1248</v>
      </c>
      <c r="I14" s="3" t="s">
        <v>1486</v>
      </c>
      <c r="J14" s="3" t="s">
        <v>1486</v>
      </c>
      <c r="K14" s="71" t="s">
        <v>1384</v>
      </c>
      <c r="L14" s="72" t="s">
        <v>1385</v>
      </c>
      <c r="M14" s="17">
        <v>6</v>
      </c>
      <c r="N14" s="3" t="s">
        <v>793</v>
      </c>
      <c r="O14" s="16" t="s">
        <v>794</v>
      </c>
      <c r="P14" s="17">
        <v>34486</v>
      </c>
      <c r="Q14" s="17" t="s">
        <v>130</v>
      </c>
      <c r="R14" s="16" t="s">
        <v>795</v>
      </c>
      <c r="S14" s="19" t="s">
        <v>797</v>
      </c>
      <c r="T14" s="18"/>
      <c r="U14" s="21" t="s">
        <v>796</v>
      </c>
      <c r="V14" s="12" t="s">
        <v>766</v>
      </c>
      <c r="W14" s="17" t="s">
        <v>323</v>
      </c>
      <c r="X14" s="16" t="s">
        <v>1486</v>
      </c>
      <c r="Y14" s="27">
        <v>43152</v>
      </c>
      <c r="Z14" s="17" t="s">
        <v>1439</v>
      </c>
      <c r="AA14" s="27">
        <v>43875</v>
      </c>
      <c r="AB14" s="12" t="s">
        <v>1010</v>
      </c>
      <c r="AC14" s="16" t="s">
        <v>323</v>
      </c>
      <c r="AD14" s="11" t="s">
        <v>323</v>
      </c>
    </row>
    <row r="15" spans="1:30" s="11" customFormat="1" ht="30" hidden="1" x14ac:dyDescent="0.25">
      <c r="A15" s="12" t="str">
        <f t="shared" si="0"/>
        <v>102282</v>
      </c>
      <c r="B15" s="17">
        <v>10228</v>
      </c>
      <c r="C15" s="17">
        <v>2</v>
      </c>
      <c r="D15" s="12" t="s">
        <v>806</v>
      </c>
      <c r="E15" s="17" t="s">
        <v>807</v>
      </c>
      <c r="F15" s="12" t="s">
        <v>1491</v>
      </c>
      <c r="G15" s="17">
        <v>4000</v>
      </c>
      <c r="H15" s="17" t="s">
        <v>1247</v>
      </c>
      <c r="I15" s="3" t="s">
        <v>1486</v>
      </c>
      <c r="J15" s="3" t="s">
        <v>1486</v>
      </c>
      <c r="K15" s="17" t="s">
        <v>1272</v>
      </c>
      <c r="L15" s="38" t="s">
        <v>1271</v>
      </c>
      <c r="M15" s="17">
        <v>7</v>
      </c>
      <c r="N15" s="12" t="s">
        <v>812</v>
      </c>
      <c r="O15" s="17" t="s">
        <v>813</v>
      </c>
      <c r="P15" s="17">
        <v>33990</v>
      </c>
      <c r="Q15" s="17" t="s">
        <v>43</v>
      </c>
      <c r="R15" s="16" t="s">
        <v>814</v>
      </c>
      <c r="S15" s="19" t="s">
        <v>815</v>
      </c>
      <c r="T15" s="18"/>
      <c r="U15" s="21" t="s">
        <v>816</v>
      </c>
      <c r="V15" s="17" t="s">
        <v>766</v>
      </c>
      <c r="W15" s="16" t="s">
        <v>323</v>
      </c>
      <c r="X15" s="3" t="s">
        <v>1486</v>
      </c>
      <c r="Y15" s="27">
        <v>43220</v>
      </c>
      <c r="Z15" s="17" t="s">
        <v>322</v>
      </c>
      <c r="AA15" s="17"/>
      <c r="AB15" s="12"/>
      <c r="AC15" s="3" t="s">
        <v>328</v>
      </c>
      <c r="AD15" s="11" t="s">
        <v>323</v>
      </c>
    </row>
    <row r="16" spans="1:30" s="11" customFormat="1" ht="30" hidden="1" x14ac:dyDescent="0.25">
      <c r="A16" s="12" t="str">
        <f t="shared" si="0"/>
        <v>101952</v>
      </c>
      <c r="B16" s="12">
        <v>10195</v>
      </c>
      <c r="C16" s="12">
        <v>2</v>
      </c>
      <c r="D16" s="12" t="s">
        <v>224</v>
      </c>
      <c r="E16" s="12" t="s">
        <v>223</v>
      </c>
      <c r="F16" s="12" t="s">
        <v>1492</v>
      </c>
      <c r="G16" s="12">
        <v>8320</v>
      </c>
      <c r="H16" s="12" t="s">
        <v>1247</v>
      </c>
      <c r="I16" s="3" t="s">
        <v>1486</v>
      </c>
      <c r="J16" s="3" t="s">
        <v>1486</v>
      </c>
      <c r="K16" s="12" t="s">
        <v>1268</v>
      </c>
      <c r="L16" s="36" t="s">
        <v>1267</v>
      </c>
      <c r="M16" s="12">
        <v>3</v>
      </c>
      <c r="N16" s="12" t="s">
        <v>225</v>
      </c>
      <c r="O16" s="12" t="s">
        <v>219</v>
      </c>
      <c r="P16" s="12">
        <v>32226</v>
      </c>
      <c r="Q16" s="12" t="s">
        <v>126</v>
      </c>
      <c r="R16" s="16"/>
      <c r="S16" s="19"/>
      <c r="T16" s="18"/>
      <c r="U16" s="21"/>
      <c r="V16" s="12" t="s">
        <v>766</v>
      </c>
      <c r="W16" s="3" t="s">
        <v>323</v>
      </c>
      <c r="X16" s="3" t="s">
        <v>1486</v>
      </c>
      <c r="Y16" s="26">
        <v>43165</v>
      </c>
      <c r="Z16" s="12" t="s">
        <v>322</v>
      </c>
      <c r="AA16" s="12"/>
      <c r="AB16" s="12"/>
      <c r="AC16" s="3" t="s">
        <v>328</v>
      </c>
      <c r="AD16" s="11" t="s">
        <v>323</v>
      </c>
    </row>
    <row r="17" spans="1:30" s="11" customFormat="1" ht="30" hidden="1" x14ac:dyDescent="0.25">
      <c r="A17" s="12" t="str">
        <f t="shared" si="0"/>
        <v>101952</v>
      </c>
      <c r="B17" s="12">
        <v>10195</v>
      </c>
      <c r="C17" s="12">
        <v>2</v>
      </c>
      <c r="D17" s="12" t="s">
        <v>224</v>
      </c>
      <c r="E17" s="12" t="s">
        <v>223</v>
      </c>
      <c r="F17" s="12" t="s">
        <v>1493</v>
      </c>
      <c r="G17" s="12">
        <v>8000</v>
      </c>
      <c r="H17" s="12" t="s">
        <v>1247</v>
      </c>
      <c r="I17" s="3" t="s">
        <v>1486</v>
      </c>
      <c r="J17" s="3" t="s">
        <v>1486</v>
      </c>
      <c r="K17" s="64" t="s">
        <v>1816</v>
      </c>
      <c r="L17" s="82" t="s">
        <v>1817</v>
      </c>
      <c r="M17" s="12">
        <v>3</v>
      </c>
      <c r="N17" s="12" t="s">
        <v>225</v>
      </c>
      <c r="O17" s="12" t="s">
        <v>219</v>
      </c>
      <c r="P17" s="12">
        <v>32226</v>
      </c>
      <c r="Q17" s="12" t="s">
        <v>126</v>
      </c>
      <c r="R17" s="3" t="s">
        <v>839</v>
      </c>
      <c r="S17" s="20" t="s">
        <v>840</v>
      </c>
      <c r="T17" s="3"/>
      <c r="U17" s="22" t="s">
        <v>841</v>
      </c>
      <c r="V17" s="12" t="s">
        <v>766</v>
      </c>
      <c r="W17" s="3" t="s">
        <v>323</v>
      </c>
      <c r="X17" s="3" t="s">
        <v>1486</v>
      </c>
      <c r="Y17" s="26">
        <v>43165</v>
      </c>
      <c r="Z17" s="12" t="s">
        <v>322</v>
      </c>
      <c r="AA17" s="12"/>
      <c r="AB17" s="12"/>
      <c r="AC17" s="3" t="s">
        <v>328</v>
      </c>
      <c r="AD17" s="11" t="s">
        <v>323</v>
      </c>
    </row>
    <row r="18" spans="1:30" s="11" customFormat="1" ht="30" hidden="1" x14ac:dyDescent="0.25">
      <c r="A18" s="12" t="str">
        <f t="shared" si="0"/>
        <v>102252</v>
      </c>
      <c r="B18" s="12">
        <v>10225</v>
      </c>
      <c r="C18" s="17">
        <v>2</v>
      </c>
      <c r="D18" s="12" t="s">
        <v>798</v>
      </c>
      <c r="E18" s="17" t="s">
        <v>799</v>
      </c>
      <c r="F18" s="12" t="s">
        <v>1252</v>
      </c>
      <c r="G18" s="17">
        <v>2000</v>
      </c>
      <c r="H18" s="17" t="s">
        <v>1250</v>
      </c>
      <c r="I18" s="3" t="s">
        <v>1486</v>
      </c>
      <c r="J18" s="3" t="s">
        <v>1486</v>
      </c>
      <c r="K18" s="69" t="s">
        <v>1266</v>
      </c>
      <c r="L18" s="70" t="s">
        <v>1385</v>
      </c>
      <c r="M18" s="17">
        <v>4</v>
      </c>
      <c r="N18" s="12" t="s">
        <v>800</v>
      </c>
      <c r="O18" s="17" t="s">
        <v>724</v>
      </c>
      <c r="P18" s="17">
        <v>33709</v>
      </c>
      <c r="Q18" s="17" t="s">
        <v>46</v>
      </c>
      <c r="R18" s="3"/>
      <c r="S18" s="20"/>
      <c r="T18" s="3"/>
      <c r="U18" s="22"/>
      <c r="V18" s="12" t="s">
        <v>766</v>
      </c>
      <c r="W18" s="16" t="s">
        <v>323</v>
      </c>
      <c r="X18" s="16" t="s">
        <v>389</v>
      </c>
      <c r="Y18" s="27">
        <v>43187</v>
      </c>
      <c r="Z18" s="17" t="s">
        <v>322</v>
      </c>
      <c r="AA18" s="17"/>
      <c r="AB18" s="12"/>
      <c r="AC18" s="16" t="s">
        <v>328</v>
      </c>
      <c r="AD18" s="11" t="s">
        <v>323</v>
      </c>
    </row>
    <row r="19" spans="1:30" s="11" customFormat="1" ht="63" hidden="1" customHeight="1" x14ac:dyDescent="0.25">
      <c r="A19" s="12" t="str">
        <f t="shared" si="0"/>
        <v>102252</v>
      </c>
      <c r="B19" s="12">
        <v>10225</v>
      </c>
      <c r="C19" s="17">
        <v>2</v>
      </c>
      <c r="D19" s="12" t="s">
        <v>798</v>
      </c>
      <c r="E19" s="17" t="s">
        <v>799</v>
      </c>
      <c r="F19" s="12" t="s">
        <v>1494</v>
      </c>
      <c r="G19" s="17" t="s">
        <v>1253</v>
      </c>
      <c r="H19" s="17" t="s">
        <v>1248</v>
      </c>
      <c r="I19" s="3" t="s">
        <v>1486</v>
      </c>
      <c r="J19" s="3" t="s">
        <v>1486</v>
      </c>
      <c r="K19" s="71" t="s">
        <v>1384</v>
      </c>
      <c r="L19" s="72" t="s">
        <v>1385</v>
      </c>
      <c r="M19" s="17">
        <v>4</v>
      </c>
      <c r="N19" s="12" t="s">
        <v>800</v>
      </c>
      <c r="O19" s="17" t="s">
        <v>724</v>
      </c>
      <c r="P19" s="17">
        <v>33709</v>
      </c>
      <c r="Q19" s="17" t="s">
        <v>46</v>
      </c>
      <c r="R19" s="3"/>
      <c r="S19" s="20"/>
      <c r="T19" s="3"/>
      <c r="U19" s="22"/>
      <c r="V19" s="12" t="s">
        <v>766</v>
      </c>
      <c r="W19" s="16" t="s">
        <v>323</v>
      </c>
      <c r="X19" s="16" t="s">
        <v>389</v>
      </c>
      <c r="Y19" s="27">
        <v>43187</v>
      </c>
      <c r="Z19" s="17" t="s">
        <v>322</v>
      </c>
      <c r="AA19" s="17"/>
      <c r="AB19" s="12"/>
      <c r="AC19" s="16" t="s">
        <v>328</v>
      </c>
      <c r="AD19" s="11" t="s">
        <v>323</v>
      </c>
    </row>
    <row r="20" spans="1:30" s="11" customFormat="1" ht="30" hidden="1" x14ac:dyDescent="0.25">
      <c r="A20" s="12" t="str">
        <f t="shared" si="0"/>
        <v>102252</v>
      </c>
      <c r="B20" s="12">
        <v>10225</v>
      </c>
      <c r="C20" s="17">
        <v>2</v>
      </c>
      <c r="D20" s="12" t="s">
        <v>798</v>
      </c>
      <c r="E20" s="17" t="s">
        <v>799</v>
      </c>
      <c r="F20" s="12" t="s">
        <v>1254</v>
      </c>
      <c r="G20" s="17">
        <v>3000</v>
      </c>
      <c r="H20" s="17" t="s">
        <v>1250</v>
      </c>
      <c r="I20" s="3" t="s">
        <v>1486</v>
      </c>
      <c r="J20" s="3" t="s">
        <v>1486</v>
      </c>
      <c r="K20" s="71" t="s">
        <v>1384</v>
      </c>
      <c r="L20" s="72" t="s">
        <v>1385</v>
      </c>
      <c r="M20" s="17">
        <v>4</v>
      </c>
      <c r="N20" s="12" t="s">
        <v>800</v>
      </c>
      <c r="O20" s="17" t="s">
        <v>724</v>
      </c>
      <c r="P20" s="17">
        <v>33709</v>
      </c>
      <c r="Q20" s="17" t="s">
        <v>46</v>
      </c>
      <c r="R20" s="3"/>
      <c r="S20" s="20"/>
      <c r="T20" s="3"/>
      <c r="U20" s="22"/>
      <c r="V20" s="12" t="s">
        <v>766</v>
      </c>
      <c r="W20" s="16" t="s">
        <v>323</v>
      </c>
      <c r="X20" s="16" t="s">
        <v>389</v>
      </c>
      <c r="Y20" s="27">
        <v>43187</v>
      </c>
      <c r="Z20" s="17" t="s">
        <v>322</v>
      </c>
      <c r="AA20" s="17"/>
      <c r="AB20" s="12"/>
      <c r="AC20" s="16" t="s">
        <v>328</v>
      </c>
      <c r="AD20" s="11" t="s">
        <v>323</v>
      </c>
    </row>
    <row r="21" spans="1:30" s="11" customFormat="1" ht="30" hidden="1" x14ac:dyDescent="0.25">
      <c r="A21" s="12" t="str">
        <f t="shared" si="0"/>
        <v>102252</v>
      </c>
      <c r="B21" s="12">
        <v>10225</v>
      </c>
      <c r="C21" s="17">
        <v>2</v>
      </c>
      <c r="D21" s="12" t="s">
        <v>798</v>
      </c>
      <c r="E21" s="17" t="s">
        <v>799</v>
      </c>
      <c r="F21" s="12" t="s">
        <v>1495</v>
      </c>
      <c r="G21" s="17">
        <v>3360</v>
      </c>
      <c r="H21" s="17" t="s">
        <v>1250</v>
      </c>
      <c r="I21" s="3" t="s">
        <v>1486</v>
      </c>
      <c r="J21" s="3" t="s">
        <v>1486</v>
      </c>
      <c r="K21" s="12" t="s">
        <v>1264</v>
      </c>
      <c r="L21" s="36" t="s">
        <v>1263</v>
      </c>
      <c r="M21" s="17">
        <v>4</v>
      </c>
      <c r="N21" s="12" t="s">
        <v>800</v>
      </c>
      <c r="O21" s="17" t="s">
        <v>724</v>
      </c>
      <c r="P21" s="17">
        <v>33709</v>
      </c>
      <c r="Q21" s="17" t="s">
        <v>46</v>
      </c>
      <c r="R21" s="3"/>
      <c r="S21" s="20"/>
      <c r="T21" s="3"/>
      <c r="U21" s="22"/>
      <c r="V21" s="12" t="s">
        <v>766</v>
      </c>
      <c r="W21" s="16" t="s">
        <v>323</v>
      </c>
      <c r="X21" s="16" t="s">
        <v>389</v>
      </c>
      <c r="Y21" s="27">
        <v>43187</v>
      </c>
      <c r="Z21" s="17" t="s">
        <v>322</v>
      </c>
      <c r="AA21" s="17"/>
      <c r="AB21" s="12"/>
      <c r="AC21" s="16" t="s">
        <v>328</v>
      </c>
      <c r="AD21" s="11" t="s">
        <v>323</v>
      </c>
    </row>
    <row r="22" spans="1:30" s="11" customFormat="1" ht="30" hidden="1" x14ac:dyDescent="0.25">
      <c r="A22" s="12" t="str">
        <f t="shared" si="0"/>
        <v>102252</v>
      </c>
      <c r="B22" s="12">
        <v>10225</v>
      </c>
      <c r="C22" s="17">
        <v>2</v>
      </c>
      <c r="D22" s="12" t="s">
        <v>798</v>
      </c>
      <c r="E22" s="17" t="s">
        <v>799</v>
      </c>
      <c r="F22" s="12" t="s">
        <v>1255</v>
      </c>
      <c r="G22" s="17">
        <v>3360</v>
      </c>
      <c r="H22" s="17" t="s">
        <v>1250</v>
      </c>
      <c r="I22" s="3" t="s">
        <v>1486</v>
      </c>
      <c r="J22" s="3" t="s">
        <v>1486</v>
      </c>
      <c r="K22" s="73" t="s">
        <v>1785</v>
      </c>
      <c r="L22" s="74" t="s">
        <v>1787</v>
      </c>
      <c r="M22" s="17">
        <v>4</v>
      </c>
      <c r="N22" s="12" t="s">
        <v>800</v>
      </c>
      <c r="O22" s="17" t="s">
        <v>724</v>
      </c>
      <c r="P22" s="17">
        <v>33709</v>
      </c>
      <c r="Q22" s="17" t="s">
        <v>46</v>
      </c>
      <c r="R22" s="16" t="s">
        <v>801</v>
      </c>
      <c r="S22" s="19" t="s">
        <v>802</v>
      </c>
      <c r="T22" s="18"/>
      <c r="U22" s="21" t="s">
        <v>803</v>
      </c>
      <c r="V22" s="12" t="s">
        <v>766</v>
      </c>
      <c r="W22" s="16" t="s">
        <v>323</v>
      </c>
      <c r="X22" s="16" t="s">
        <v>389</v>
      </c>
      <c r="Y22" s="27">
        <v>43187</v>
      </c>
      <c r="Z22" s="17" t="s">
        <v>322</v>
      </c>
      <c r="AA22" s="17"/>
      <c r="AB22" s="12"/>
      <c r="AC22" s="16" t="s">
        <v>328</v>
      </c>
      <c r="AD22" s="11" t="s">
        <v>323</v>
      </c>
    </row>
    <row r="23" spans="1:30" s="11" customFormat="1" ht="30" hidden="1" x14ac:dyDescent="0.25">
      <c r="A23" s="12" t="str">
        <f t="shared" si="0"/>
        <v>102272</v>
      </c>
      <c r="B23" s="12">
        <v>10227</v>
      </c>
      <c r="C23" s="17">
        <v>2</v>
      </c>
      <c r="D23" s="12" t="s">
        <v>784</v>
      </c>
      <c r="E23" s="17" t="s">
        <v>785</v>
      </c>
      <c r="F23" s="12" t="s">
        <v>1496</v>
      </c>
      <c r="G23" s="17">
        <v>8000</v>
      </c>
      <c r="H23" s="17" t="s">
        <v>1250</v>
      </c>
      <c r="I23" s="3" t="s">
        <v>1486</v>
      </c>
      <c r="J23" s="3" t="s">
        <v>1486</v>
      </c>
      <c r="K23" s="69" t="s">
        <v>1264</v>
      </c>
      <c r="L23" s="70" t="s">
        <v>1263</v>
      </c>
      <c r="M23" s="17">
        <v>7</v>
      </c>
      <c r="N23" s="12" t="s">
        <v>786</v>
      </c>
      <c r="O23" s="17" t="s">
        <v>787</v>
      </c>
      <c r="P23" s="17">
        <v>34208</v>
      </c>
      <c r="Q23" s="17" t="s">
        <v>80</v>
      </c>
      <c r="R23" s="16" t="s">
        <v>788</v>
      </c>
      <c r="S23" s="19" t="s">
        <v>789</v>
      </c>
      <c r="T23" s="18"/>
      <c r="U23" s="21" t="s">
        <v>790</v>
      </c>
      <c r="V23" s="17" t="s">
        <v>766</v>
      </c>
      <c r="W23" s="16" t="s">
        <v>323</v>
      </c>
      <c r="X23" s="3" t="s">
        <v>1486</v>
      </c>
      <c r="Y23" s="27">
        <v>43215</v>
      </c>
      <c r="Z23" s="17" t="s">
        <v>322</v>
      </c>
      <c r="AA23" s="17"/>
      <c r="AB23" s="12"/>
      <c r="AC23" s="3" t="s">
        <v>328</v>
      </c>
      <c r="AD23" s="11" t="s">
        <v>323</v>
      </c>
    </row>
    <row r="24" spans="1:30" s="11" customFormat="1" ht="45" hidden="1" x14ac:dyDescent="0.25">
      <c r="A24" s="12" t="str">
        <f t="shared" si="0"/>
        <v>102262</v>
      </c>
      <c r="B24" s="12">
        <v>10226</v>
      </c>
      <c r="C24" s="17">
        <v>2</v>
      </c>
      <c r="D24" s="12" t="s">
        <v>804</v>
      </c>
      <c r="E24" s="17" t="s">
        <v>805</v>
      </c>
      <c r="F24" s="12" t="s">
        <v>1256</v>
      </c>
      <c r="G24" s="17" t="s">
        <v>1257</v>
      </c>
      <c r="H24" s="17" t="s">
        <v>1248</v>
      </c>
      <c r="I24" s="3" t="s">
        <v>1486</v>
      </c>
      <c r="J24" s="3" t="s">
        <v>1486</v>
      </c>
      <c r="K24" s="17" t="s">
        <v>1396</v>
      </c>
      <c r="L24" s="38" t="s">
        <v>1397</v>
      </c>
      <c r="M24" s="17">
        <v>9</v>
      </c>
      <c r="N24" s="12" t="s">
        <v>808</v>
      </c>
      <c r="O24" s="17" t="s">
        <v>263</v>
      </c>
      <c r="P24" s="17">
        <v>33132</v>
      </c>
      <c r="Q24" s="17" t="s">
        <v>26</v>
      </c>
      <c r="R24" s="16" t="s">
        <v>809</v>
      </c>
      <c r="S24" s="19" t="s">
        <v>810</v>
      </c>
      <c r="T24" s="18"/>
      <c r="U24" s="21" t="s">
        <v>811</v>
      </c>
      <c r="V24" s="12" t="s">
        <v>766</v>
      </c>
      <c r="W24" s="16" t="s">
        <v>323</v>
      </c>
      <c r="X24" s="3" t="s">
        <v>1486</v>
      </c>
      <c r="Y24" s="27">
        <v>43206</v>
      </c>
      <c r="Z24" s="17" t="s">
        <v>322</v>
      </c>
      <c r="AA24" s="17"/>
      <c r="AB24" s="12"/>
      <c r="AC24" s="3" t="s">
        <v>328</v>
      </c>
      <c r="AD24" s="11" t="s">
        <v>323</v>
      </c>
    </row>
    <row r="25" spans="1:30" s="11" customFormat="1" ht="30" hidden="1" x14ac:dyDescent="0.25">
      <c r="A25" s="12" t="str">
        <f t="shared" si="0"/>
        <v>102262</v>
      </c>
      <c r="B25" s="12">
        <v>10226</v>
      </c>
      <c r="C25" s="17">
        <v>2</v>
      </c>
      <c r="D25" s="12" t="s">
        <v>804</v>
      </c>
      <c r="E25" s="17" t="s">
        <v>805</v>
      </c>
      <c r="F25" s="12" t="s">
        <v>1497</v>
      </c>
      <c r="G25" s="17">
        <v>2000</v>
      </c>
      <c r="H25" s="17" t="s">
        <v>1250</v>
      </c>
      <c r="I25" s="3" t="s">
        <v>1486</v>
      </c>
      <c r="J25" s="3" t="s">
        <v>1486</v>
      </c>
      <c r="K25" s="83" t="s">
        <v>1394</v>
      </c>
      <c r="L25" s="84" t="s">
        <v>1395</v>
      </c>
      <c r="M25" s="17">
        <v>9</v>
      </c>
      <c r="N25" s="12" t="s">
        <v>808</v>
      </c>
      <c r="O25" s="17" t="s">
        <v>263</v>
      </c>
      <c r="P25" s="17">
        <v>33132</v>
      </c>
      <c r="Q25" s="17" t="s">
        <v>26</v>
      </c>
      <c r="R25" s="16" t="s">
        <v>809</v>
      </c>
      <c r="S25" s="19" t="s">
        <v>810</v>
      </c>
      <c r="T25" s="18"/>
      <c r="U25" s="21" t="s">
        <v>811</v>
      </c>
      <c r="V25" s="12" t="s">
        <v>766</v>
      </c>
      <c r="W25" s="16" t="s">
        <v>323</v>
      </c>
      <c r="X25" s="3" t="s">
        <v>1486</v>
      </c>
      <c r="Y25" s="27">
        <v>43206</v>
      </c>
      <c r="Z25" s="17" t="s">
        <v>322</v>
      </c>
      <c r="AA25" s="17"/>
      <c r="AB25" s="12"/>
      <c r="AC25" s="3" t="s">
        <v>328</v>
      </c>
      <c r="AD25" s="11" t="s">
        <v>323</v>
      </c>
    </row>
    <row r="26" spans="1:30" s="11" customFormat="1" ht="30" hidden="1" x14ac:dyDescent="0.25">
      <c r="A26" s="12" t="str">
        <f t="shared" si="0"/>
        <v>102262</v>
      </c>
      <c r="B26" s="12">
        <v>10226</v>
      </c>
      <c r="C26" s="17">
        <v>2</v>
      </c>
      <c r="D26" s="12" t="s">
        <v>804</v>
      </c>
      <c r="E26" s="17" t="s">
        <v>805</v>
      </c>
      <c r="F26" s="12" t="s">
        <v>1258</v>
      </c>
      <c r="G26" s="17" t="s">
        <v>1259</v>
      </c>
      <c r="H26" s="17" t="s">
        <v>1248</v>
      </c>
      <c r="I26" s="3" t="s">
        <v>1486</v>
      </c>
      <c r="J26" s="3" t="s">
        <v>1486</v>
      </c>
      <c r="K26" s="12" t="s">
        <v>1813</v>
      </c>
      <c r="L26" s="36" t="s">
        <v>1812</v>
      </c>
      <c r="M26" s="17">
        <v>9</v>
      </c>
      <c r="N26" s="12" t="s">
        <v>808</v>
      </c>
      <c r="O26" s="17" t="s">
        <v>263</v>
      </c>
      <c r="P26" s="17">
        <v>33132</v>
      </c>
      <c r="Q26" s="17" t="s">
        <v>26</v>
      </c>
      <c r="R26" s="16"/>
      <c r="S26" s="19"/>
      <c r="T26" s="18"/>
      <c r="U26" s="21"/>
      <c r="V26" s="12" t="s">
        <v>766</v>
      </c>
      <c r="W26" s="16" t="s">
        <v>323</v>
      </c>
      <c r="X26" s="3" t="s">
        <v>1486</v>
      </c>
      <c r="Y26" s="27">
        <v>43206</v>
      </c>
      <c r="Z26" s="17" t="s">
        <v>322</v>
      </c>
      <c r="AA26" s="17"/>
      <c r="AB26" s="12"/>
      <c r="AC26" s="3" t="s">
        <v>328</v>
      </c>
      <c r="AD26" s="11" t="s">
        <v>323</v>
      </c>
    </row>
    <row r="27" spans="1:30" s="11" customFormat="1" ht="30" hidden="1" x14ac:dyDescent="0.25">
      <c r="A27" s="12" t="str">
        <f t="shared" si="0"/>
        <v>102262</v>
      </c>
      <c r="B27" s="12">
        <v>10226</v>
      </c>
      <c r="C27" s="17">
        <v>2</v>
      </c>
      <c r="D27" s="12" t="s">
        <v>804</v>
      </c>
      <c r="E27" s="17" t="s">
        <v>805</v>
      </c>
      <c r="F27" s="12" t="s">
        <v>1498</v>
      </c>
      <c r="G27" s="17">
        <v>2000</v>
      </c>
      <c r="H27" s="17" t="s">
        <v>1250</v>
      </c>
      <c r="I27" s="3" t="s">
        <v>1486</v>
      </c>
      <c r="J27" s="3" t="s">
        <v>1486</v>
      </c>
      <c r="K27" s="64" t="s">
        <v>1810</v>
      </c>
      <c r="L27" s="82" t="s">
        <v>1811</v>
      </c>
      <c r="M27" s="17">
        <v>9</v>
      </c>
      <c r="N27" s="12" t="s">
        <v>808</v>
      </c>
      <c r="O27" s="17" t="s">
        <v>263</v>
      </c>
      <c r="P27" s="17">
        <v>33132</v>
      </c>
      <c r="Q27" s="17" t="s">
        <v>26</v>
      </c>
      <c r="R27" s="16"/>
      <c r="S27" s="19"/>
      <c r="T27" s="18"/>
      <c r="U27" s="21"/>
      <c r="V27" s="12" t="s">
        <v>766</v>
      </c>
      <c r="W27" s="16" t="s">
        <v>323</v>
      </c>
      <c r="X27" s="3" t="s">
        <v>1486</v>
      </c>
      <c r="Y27" s="27">
        <v>43206</v>
      </c>
      <c r="Z27" s="17" t="s">
        <v>322</v>
      </c>
      <c r="AA27" s="17"/>
      <c r="AB27" s="12"/>
      <c r="AC27" s="3" t="s">
        <v>328</v>
      </c>
      <c r="AD27" s="11" t="s">
        <v>323</v>
      </c>
    </row>
    <row r="28" spans="1:30" s="11" customFormat="1" ht="30" hidden="1" x14ac:dyDescent="0.25">
      <c r="A28" s="12" t="str">
        <f t="shared" si="0"/>
        <v>102262</v>
      </c>
      <c r="B28" s="12">
        <v>10226</v>
      </c>
      <c r="C28" s="17">
        <v>2</v>
      </c>
      <c r="D28" s="12" t="s">
        <v>804</v>
      </c>
      <c r="E28" s="17" t="s">
        <v>805</v>
      </c>
      <c r="F28" s="12" t="s">
        <v>1436</v>
      </c>
      <c r="G28" s="17">
        <v>2000</v>
      </c>
      <c r="H28" s="17" t="s">
        <v>1250</v>
      </c>
      <c r="I28" s="3" t="s">
        <v>1486</v>
      </c>
      <c r="J28" s="3" t="s">
        <v>1486</v>
      </c>
      <c r="K28" s="12" t="s">
        <v>1827</v>
      </c>
      <c r="L28" s="36" t="s">
        <v>1826</v>
      </c>
      <c r="M28" s="17">
        <v>9</v>
      </c>
      <c r="N28" s="12" t="s">
        <v>808</v>
      </c>
      <c r="O28" s="17" t="s">
        <v>263</v>
      </c>
      <c r="P28" s="17">
        <v>33132</v>
      </c>
      <c r="Q28" s="17" t="s">
        <v>26</v>
      </c>
      <c r="R28" s="16"/>
      <c r="S28" s="19"/>
      <c r="T28" s="18"/>
      <c r="U28" s="21"/>
      <c r="V28" s="12" t="s">
        <v>766</v>
      </c>
      <c r="W28" s="16" t="s">
        <v>323</v>
      </c>
      <c r="X28" s="3" t="s">
        <v>1486</v>
      </c>
      <c r="Y28" s="27">
        <v>43206</v>
      </c>
      <c r="Z28" s="17" t="s">
        <v>322</v>
      </c>
      <c r="AA28" s="17"/>
      <c r="AB28" s="12"/>
      <c r="AC28" s="3" t="s">
        <v>328</v>
      </c>
      <c r="AD28" s="11" t="s">
        <v>323</v>
      </c>
    </row>
    <row r="29" spans="1:30" s="11" customFormat="1" ht="30" hidden="1" x14ac:dyDescent="0.25">
      <c r="A29" s="12" t="str">
        <f t="shared" si="0"/>
        <v>102262</v>
      </c>
      <c r="B29" s="12">
        <v>10226</v>
      </c>
      <c r="C29" s="17">
        <v>2</v>
      </c>
      <c r="D29" s="12" t="s">
        <v>804</v>
      </c>
      <c r="E29" s="17" t="s">
        <v>805</v>
      </c>
      <c r="F29" s="12" t="s">
        <v>1260</v>
      </c>
      <c r="G29" s="17">
        <v>2000</v>
      </c>
      <c r="H29" s="17" t="s">
        <v>1250</v>
      </c>
      <c r="I29" s="3" t="s">
        <v>1486</v>
      </c>
      <c r="J29" s="3" t="s">
        <v>1486</v>
      </c>
      <c r="K29" s="12" t="s">
        <v>1818</v>
      </c>
      <c r="L29" s="36" t="s">
        <v>1819</v>
      </c>
      <c r="M29" s="17">
        <v>9</v>
      </c>
      <c r="N29" s="12" t="s">
        <v>808</v>
      </c>
      <c r="O29" s="17" t="s">
        <v>263</v>
      </c>
      <c r="P29" s="17">
        <v>33132</v>
      </c>
      <c r="Q29" s="17" t="s">
        <v>26</v>
      </c>
      <c r="R29" s="16"/>
      <c r="S29" s="19"/>
      <c r="T29" s="18"/>
      <c r="U29" s="21"/>
      <c r="V29" s="12" t="s">
        <v>766</v>
      </c>
      <c r="W29" s="16" t="s">
        <v>323</v>
      </c>
      <c r="X29" s="3" t="s">
        <v>1486</v>
      </c>
      <c r="Y29" s="27">
        <v>43206</v>
      </c>
      <c r="Z29" s="17" t="s">
        <v>322</v>
      </c>
      <c r="AA29" s="17"/>
      <c r="AB29" s="12"/>
      <c r="AC29" s="3" t="s">
        <v>328</v>
      </c>
      <c r="AD29" s="11" t="s">
        <v>323</v>
      </c>
    </row>
    <row r="30" spans="1:30" s="11" customFormat="1" ht="30" hidden="1" x14ac:dyDescent="0.25">
      <c r="A30" s="12" t="str">
        <f t="shared" si="0"/>
        <v>102322</v>
      </c>
      <c r="B30" s="17">
        <v>10232</v>
      </c>
      <c r="C30" s="17">
        <v>2</v>
      </c>
      <c r="D30" s="12" t="s">
        <v>1157</v>
      </c>
      <c r="E30" s="17" t="s">
        <v>852</v>
      </c>
      <c r="F30" s="11" t="s">
        <v>1499</v>
      </c>
      <c r="G30" s="11">
        <v>8000</v>
      </c>
      <c r="H30" s="11" t="s">
        <v>1247</v>
      </c>
      <c r="I30" s="3" t="s">
        <v>1486</v>
      </c>
      <c r="J30" s="3" t="s">
        <v>1486</v>
      </c>
      <c r="K30" s="11" t="s">
        <v>1374</v>
      </c>
      <c r="L30" s="39" t="s">
        <v>1375</v>
      </c>
      <c r="M30" s="17">
        <v>9</v>
      </c>
      <c r="N30" s="12" t="s">
        <v>853</v>
      </c>
      <c r="O30" s="17" t="s">
        <v>854</v>
      </c>
      <c r="P30" s="17">
        <v>33040</v>
      </c>
      <c r="Q30" s="17" t="s">
        <v>1796</v>
      </c>
      <c r="R30" s="16"/>
      <c r="S30" s="19"/>
      <c r="T30" s="18"/>
      <c r="U30" s="21"/>
      <c r="V30" s="17" t="s">
        <v>766</v>
      </c>
      <c r="W30" s="16" t="s">
        <v>323</v>
      </c>
      <c r="X30" s="3" t="s">
        <v>1485</v>
      </c>
      <c r="Y30" s="27">
        <v>43276</v>
      </c>
      <c r="Z30" s="17" t="s">
        <v>322</v>
      </c>
      <c r="AA30" s="17"/>
      <c r="AB30" s="12"/>
      <c r="AC30" s="16" t="s">
        <v>328</v>
      </c>
      <c r="AD30" s="11" t="s">
        <v>323</v>
      </c>
    </row>
    <row r="31" spans="1:30" s="11" customFormat="1" ht="30" hidden="1" x14ac:dyDescent="0.25">
      <c r="A31" s="12" t="str">
        <f t="shared" si="0"/>
        <v>102322</v>
      </c>
      <c r="B31" s="17">
        <v>10232</v>
      </c>
      <c r="C31" s="17">
        <v>2</v>
      </c>
      <c r="D31" s="12" t="s">
        <v>1157</v>
      </c>
      <c r="E31" s="17" t="s">
        <v>852</v>
      </c>
      <c r="F31" s="11" t="s">
        <v>1492</v>
      </c>
      <c r="G31" s="11">
        <v>8000</v>
      </c>
      <c r="H31" s="11" t="s">
        <v>1247</v>
      </c>
      <c r="I31" s="3" t="s">
        <v>1486</v>
      </c>
      <c r="J31" s="3" t="s">
        <v>1486</v>
      </c>
      <c r="K31" s="12" t="s">
        <v>1268</v>
      </c>
      <c r="L31" s="36" t="s">
        <v>1267</v>
      </c>
      <c r="M31" s="17">
        <v>9</v>
      </c>
      <c r="N31" s="12" t="s">
        <v>853</v>
      </c>
      <c r="O31" s="17" t="s">
        <v>854</v>
      </c>
      <c r="P31" s="17">
        <v>33040</v>
      </c>
      <c r="Q31" s="17" t="s">
        <v>1796</v>
      </c>
      <c r="R31" s="16"/>
      <c r="S31" s="19"/>
      <c r="T31" s="18"/>
      <c r="U31" s="21"/>
      <c r="V31" s="17" t="s">
        <v>766</v>
      </c>
      <c r="W31" s="16" t="s">
        <v>323</v>
      </c>
      <c r="X31" s="3" t="s">
        <v>1485</v>
      </c>
      <c r="Y31" s="27">
        <v>43276</v>
      </c>
      <c r="Z31" s="17" t="s">
        <v>322</v>
      </c>
      <c r="AA31" s="17"/>
      <c r="AB31" s="12"/>
      <c r="AC31" s="16" t="s">
        <v>328</v>
      </c>
      <c r="AD31" s="11" t="s">
        <v>323</v>
      </c>
    </row>
    <row r="32" spans="1:30" s="11" customFormat="1" ht="45" hidden="1" x14ac:dyDescent="0.25">
      <c r="A32" s="12" t="str">
        <f t="shared" si="0"/>
        <v>102322</v>
      </c>
      <c r="B32" s="17">
        <v>10232</v>
      </c>
      <c r="C32" s="17">
        <v>2</v>
      </c>
      <c r="D32" s="12" t="s">
        <v>1157</v>
      </c>
      <c r="E32" s="17" t="s">
        <v>852</v>
      </c>
      <c r="F32" s="11" t="s">
        <v>1500</v>
      </c>
      <c r="G32" s="11">
        <v>8000</v>
      </c>
      <c r="H32" s="11" t="s">
        <v>1247</v>
      </c>
      <c r="I32" s="3" t="s">
        <v>1486</v>
      </c>
      <c r="J32" s="3" t="s">
        <v>1486</v>
      </c>
      <c r="K32" s="11" t="s">
        <v>1372</v>
      </c>
      <c r="L32" s="39" t="s">
        <v>1373</v>
      </c>
      <c r="M32" s="17">
        <v>9</v>
      </c>
      <c r="N32" s="12" t="s">
        <v>853</v>
      </c>
      <c r="O32" s="17" t="s">
        <v>854</v>
      </c>
      <c r="P32" s="17">
        <v>33040</v>
      </c>
      <c r="Q32" s="17" t="s">
        <v>1796</v>
      </c>
      <c r="R32" s="16"/>
      <c r="S32" s="19"/>
      <c r="T32" s="18"/>
      <c r="U32" s="21"/>
      <c r="V32" s="17" t="s">
        <v>766</v>
      </c>
      <c r="W32" s="16" t="s">
        <v>323</v>
      </c>
      <c r="X32" s="3" t="s">
        <v>1485</v>
      </c>
      <c r="Y32" s="27">
        <v>43276</v>
      </c>
      <c r="Z32" s="17" t="s">
        <v>322</v>
      </c>
      <c r="AA32" s="17"/>
      <c r="AB32" s="12"/>
      <c r="AC32" s="16" t="s">
        <v>328</v>
      </c>
      <c r="AD32" s="11" t="s">
        <v>323</v>
      </c>
    </row>
    <row r="33" spans="1:30" s="11" customFormat="1" ht="30" hidden="1" x14ac:dyDescent="0.25">
      <c r="A33" s="12" t="str">
        <f t="shared" si="0"/>
        <v>102322</v>
      </c>
      <c r="B33" s="17">
        <v>10232</v>
      </c>
      <c r="C33" s="17">
        <v>2</v>
      </c>
      <c r="D33" s="12" t="s">
        <v>1157</v>
      </c>
      <c r="E33" s="17" t="s">
        <v>852</v>
      </c>
      <c r="F33" s="11" t="s">
        <v>1342</v>
      </c>
      <c r="G33" s="11">
        <v>8000</v>
      </c>
      <c r="H33" s="11" t="s">
        <v>1247</v>
      </c>
      <c r="I33" s="3" t="s">
        <v>1486</v>
      </c>
      <c r="J33" s="3" t="s">
        <v>1486</v>
      </c>
      <c r="K33" s="12" t="s">
        <v>1270</v>
      </c>
      <c r="L33" s="36" t="s">
        <v>1269</v>
      </c>
      <c r="M33" s="17">
        <v>9</v>
      </c>
      <c r="N33" s="12" t="s">
        <v>853</v>
      </c>
      <c r="O33" s="17" t="s">
        <v>854</v>
      </c>
      <c r="P33" s="17">
        <v>33040</v>
      </c>
      <c r="Q33" s="17" t="s">
        <v>1796</v>
      </c>
      <c r="R33" s="16" t="s">
        <v>855</v>
      </c>
      <c r="S33" s="18" t="s">
        <v>856</v>
      </c>
      <c r="T33" s="18" t="s">
        <v>857</v>
      </c>
      <c r="U33" s="21" t="s">
        <v>858</v>
      </c>
      <c r="V33" s="17" t="s">
        <v>766</v>
      </c>
      <c r="W33" s="16" t="s">
        <v>323</v>
      </c>
      <c r="X33" s="3" t="s">
        <v>1485</v>
      </c>
      <c r="Y33" s="27">
        <v>43276</v>
      </c>
      <c r="Z33" s="17" t="s">
        <v>322</v>
      </c>
      <c r="AA33" s="17"/>
      <c r="AB33" s="12"/>
      <c r="AC33" s="16" t="s">
        <v>328</v>
      </c>
      <c r="AD33" s="11" t="s">
        <v>323</v>
      </c>
    </row>
    <row r="34" spans="1:30" s="4" customFormat="1" ht="30" hidden="1" x14ac:dyDescent="0.25">
      <c r="A34" s="3" t="str">
        <f t="shared" si="0"/>
        <v>102292</v>
      </c>
      <c r="B34" s="17">
        <v>10229</v>
      </c>
      <c r="C34" s="17">
        <v>2</v>
      </c>
      <c r="D34" s="3" t="s">
        <v>821</v>
      </c>
      <c r="E34" s="17" t="s">
        <v>822</v>
      </c>
      <c r="F34" s="94"/>
      <c r="G34" s="94"/>
      <c r="H34" s="17"/>
      <c r="I34" s="3" t="s">
        <v>1486</v>
      </c>
      <c r="J34" s="3" t="s">
        <v>1486</v>
      </c>
      <c r="K34" s="12" t="s">
        <v>1486</v>
      </c>
      <c r="L34" s="36" t="s">
        <v>1486</v>
      </c>
      <c r="M34" s="17">
        <v>5</v>
      </c>
      <c r="N34" s="3" t="s">
        <v>823</v>
      </c>
      <c r="O34" s="16" t="s">
        <v>824</v>
      </c>
      <c r="P34" s="17">
        <v>32746</v>
      </c>
      <c r="Q34" s="17" t="s">
        <v>11</v>
      </c>
      <c r="R34" s="16" t="s">
        <v>825</v>
      </c>
      <c r="S34" s="19" t="s">
        <v>826</v>
      </c>
      <c r="T34" s="18"/>
      <c r="U34" s="21" t="s">
        <v>827</v>
      </c>
      <c r="V34" s="17" t="s">
        <v>766</v>
      </c>
      <c r="W34" s="17" t="s">
        <v>323</v>
      </c>
      <c r="X34" s="16" t="s">
        <v>1486</v>
      </c>
      <c r="Y34" s="27">
        <v>43230</v>
      </c>
      <c r="Z34" s="17" t="s">
        <v>1439</v>
      </c>
      <c r="AA34" s="27">
        <v>43693</v>
      </c>
      <c r="AB34" s="12" t="s">
        <v>1010</v>
      </c>
      <c r="AC34" s="16" t="s">
        <v>323</v>
      </c>
      <c r="AD34" s="11" t="s">
        <v>323</v>
      </c>
    </row>
    <row r="35" spans="1:30" s="11" customFormat="1" hidden="1" x14ac:dyDescent="0.25">
      <c r="A35" s="12" t="str">
        <f t="shared" si="0"/>
        <v>102332</v>
      </c>
      <c r="B35" s="17">
        <v>10233</v>
      </c>
      <c r="C35" s="17">
        <v>2</v>
      </c>
      <c r="D35" s="12" t="s">
        <v>859</v>
      </c>
      <c r="E35" s="17" t="s">
        <v>860</v>
      </c>
      <c r="F35" s="12" t="s">
        <v>1499</v>
      </c>
      <c r="G35" s="17" t="s">
        <v>1261</v>
      </c>
      <c r="H35" s="17" t="s">
        <v>1248</v>
      </c>
      <c r="I35" s="3" t="s">
        <v>1486</v>
      </c>
      <c r="J35" s="3" t="s">
        <v>1486</v>
      </c>
      <c r="K35" s="11" t="s">
        <v>1374</v>
      </c>
      <c r="L35" s="39" t="s">
        <v>1375</v>
      </c>
      <c r="M35" s="17">
        <v>9</v>
      </c>
      <c r="N35" s="12" t="s">
        <v>861</v>
      </c>
      <c r="O35" s="17" t="s">
        <v>263</v>
      </c>
      <c r="P35" s="17">
        <v>33131</v>
      </c>
      <c r="Q35" s="17" t="s">
        <v>26</v>
      </c>
      <c r="R35" s="16" t="s">
        <v>862</v>
      </c>
      <c r="S35" s="18" t="s">
        <v>863</v>
      </c>
      <c r="T35" s="18" t="s">
        <v>864</v>
      </c>
      <c r="U35" s="21" t="s">
        <v>865</v>
      </c>
      <c r="V35" s="17" t="s">
        <v>766</v>
      </c>
      <c r="W35" s="16" t="s">
        <v>323</v>
      </c>
      <c r="X35" s="3" t="s">
        <v>1486</v>
      </c>
      <c r="Y35" s="27">
        <v>43294</v>
      </c>
      <c r="Z35" s="17" t="s">
        <v>322</v>
      </c>
      <c r="AA35" s="17"/>
      <c r="AB35" s="12"/>
      <c r="AC35" s="3" t="s">
        <v>328</v>
      </c>
      <c r="AD35" s="11" t="s">
        <v>323</v>
      </c>
    </row>
    <row r="36" spans="1:30" s="11" customFormat="1" ht="45" hidden="1" x14ac:dyDescent="0.25">
      <c r="A36" s="12" t="str">
        <f t="shared" si="0"/>
        <v>102362</v>
      </c>
      <c r="B36" s="17">
        <v>10236</v>
      </c>
      <c r="C36" s="17">
        <v>2</v>
      </c>
      <c r="D36" s="12" t="s">
        <v>874</v>
      </c>
      <c r="E36" s="17" t="s">
        <v>875</v>
      </c>
      <c r="F36" s="12" t="s">
        <v>1501</v>
      </c>
      <c r="G36" s="17">
        <v>4000</v>
      </c>
      <c r="H36" s="17" t="s">
        <v>1247</v>
      </c>
      <c r="I36" s="3" t="s">
        <v>1486</v>
      </c>
      <c r="J36" s="3" t="s">
        <v>1486</v>
      </c>
      <c r="K36" s="17" t="s">
        <v>1386</v>
      </c>
      <c r="L36" s="38" t="s">
        <v>1387</v>
      </c>
      <c r="M36" s="17">
        <v>7</v>
      </c>
      <c r="N36" s="12" t="s">
        <v>876</v>
      </c>
      <c r="O36" s="17" t="s">
        <v>408</v>
      </c>
      <c r="P36" s="17">
        <v>34015</v>
      </c>
      <c r="Q36" s="17" t="s">
        <v>43</v>
      </c>
      <c r="R36" s="16" t="s">
        <v>877</v>
      </c>
      <c r="S36" s="18" t="s">
        <v>878</v>
      </c>
      <c r="T36" s="18" t="s">
        <v>879</v>
      </c>
      <c r="U36" s="21" t="s">
        <v>880</v>
      </c>
      <c r="V36" s="17" t="s">
        <v>766</v>
      </c>
      <c r="W36" s="16" t="s">
        <v>323</v>
      </c>
      <c r="X36" s="3" t="s">
        <v>1486</v>
      </c>
      <c r="Y36" s="27">
        <v>43308</v>
      </c>
      <c r="Z36" s="17" t="s">
        <v>322</v>
      </c>
      <c r="AA36" s="17"/>
      <c r="AB36" s="12"/>
      <c r="AC36" s="3" t="s">
        <v>328</v>
      </c>
      <c r="AD36" s="11" t="s">
        <v>323</v>
      </c>
    </row>
    <row r="37" spans="1:30" s="11" customFormat="1" ht="30" hidden="1" x14ac:dyDescent="0.25">
      <c r="A37" s="12" t="str">
        <f t="shared" ref="A37:A56" si="1">CONCATENATE(B37,C37)</f>
        <v>102312</v>
      </c>
      <c r="B37" s="17">
        <v>10231</v>
      </c>
      <c r="C37" s="17">
        <v>2</v>
      </c>
      <c r="D37" s="12" t="s">
        <v>842</v>
      </c>
      <c r="E37" s="17" t="s">
        <v>843</v>
      </c>
      <c r="F37" s="12" t="s">
        <v>1492</v>
      </c>
      <c r="G37" s="17">
        <v>8000</v>
      </c>
      <c r="H37" s="17" t="s">
        <v>1247</v>
      </c>
      <c r="I37" s="3" t="s">
        <v>1486</v>
      </c>
      <c r="J37" s="3" t="s">
        <v>1486</v>
      </c>
      <c r="K37" s="12" t="s">
        <v>1268</v>
      </c>
      <c r="L37" s="36" t="s">
        <v>1267</v>
      </c>
      <c r="M37" s="17">
        <v>3</v>
      </c>
      <c r="N37" s="12" t="s">
        <v>844</v>
      </c>
      <c r="O37" s="17" t="s">
        <v>845</v>
      </c>
      <c r="P37" s="17">
        <v>32097</v>
      </c>
      <c r="Q37" s="17" t="s">
        <v>149</v>
      </c>
      <c r="R37" s="16"/>
      <c r="S37" s="18"/>
      <c r="T37" s="18"/>
      <c r="U37" s="21"/>
      <c r="V37" s="17" t="s">
        <v>766</v>
      </c>
      <c r="W37" s="16" t="s">
        <v>323</v>
      </c>
      <c r="X37" s="16" t="s">
        <v>1464</v>
      </c>
      <c r="Y37" s="27">
        <v>43263</v>
      </c>
      <c r="Z37" s="17" t="s">
        <v>322</v>
      </c>
      <c r="AA37" s="17"/>
      <c r="AB37" s="12"/>
      <c r="AC37" s="16" t="s">
        <v>328</v>
      </c>
      <c r="AD37" s="11" t="s">
        <v>323</v>
      </c>
    </row>
    <row r="38" spans="1:30" s="11" customFormat="1" ht="45" hidden="1" x14ac:dyDescent="0.25">
      <c r="A38" s="12" t="str">
        <f t="shared" si="1"/>
        <v>102312</v>
      </c>
      <c r="B38" s="17">
        <v>10231</v>
      </c>
      <c r="C38" s="17">
        <v>2</v>
      </c>
      <c r="D38" s="12" t="s">
        <v>842</v>
      </c>
      <c r="E38" s="17" t="s">
        <v>843</v>
      </c>
      <c r="F38" s="12" t="s">
        <v>1500</v>
      </c>
      <c r="G38" s="17">
        <v>8000</v>
      </c>
      <c r="H38" s="17" t="s">
        <v>1247</v>
      </c>
      <c r="I38" s="3" t="s">
        <v>1486</v>
      </c>
      <c r="J38" s="3" t="s">
        <v>1486</v>
      </c>
      <c r="K38" s="11" t="s">
        <v>1372</v>
      </c>
      <c r="L38" s="39" t="s">
        <v>1373</v>
      </c>
      <c r="M38" s="17">
        <v>3</v>
      </c>
      <c r="N38" s="12" t="s">
        <v>844</v>
      </c>
      <c r="O38" s="17" t="s">
        <v>845</v>
      </c>
      <c r="P38" s="17">
        <v>32097</v>
      </c>
      <c r="Q38" s="17" t="s">
        <v>149</v>
      </c>
      <c r="R38" s="16" t="s">
        <v>846</v>
      </c>
      <c r="S38" s="19" t="s">
        <v>847</v>
      </c>
      <c r="T38" s="18"/>
      <c r="U38" s="21" t="s">
        <v>848</v>
      </c>
      <c r="V38" s="17" t="s">
        <v>766</v>
      </c>
      <c r="W38" s="16" t="s">
        <v>323</v>
      </c>
      <c r="X38" s="16" t="s">
        <v>1464</v>
      </c>
      <c r="Y38" s="27">
        <v>43263</v>
      </c>
      <c r="Z38" s="17" t="s">
        <v>322</v>
      </c>
      <c r="AA38" s="17"/>
      <c r="AB38" s="12"/>
      <c r="AC38" s="16" t="s">
        <v>328</v>
      </c>
      <c r="AD38" s="11" t="s">
        <v>323</v>
      </c>
    </row>
    <row r="39" spans="1:30" s="11" customFormat="1" hidden="1" x14ac:dyDescent="0.25">
      <c r="A39" s="12" t="str">
        <f t="shared" si="1"/>
        <v>102302</v>
      </c>
      <c r="B39" s="17">
        <v>10230</v>
      </c>
      <c r="C39" s="17">
        <v>2</v>
      </c>
      <c r="D39" s="12" t="s">
        <v>831</v>
      </c>
      <c r="E39" s="17" t="s">
        <v>832</v>
      </c>
      <c r="F39" s="12" t="s">
        <v>1502</v>
      </c>
      <c r="G39" s="17">
        <v>5000</v>
      </c>
      <c r="H39" s="17" t="s">
        <v>1247</v>
      </c>
      <c r="I39" s="3" t="s">
        <v>1486</v>
      </c>
      <c r="J39" s="3" t="s">
        <v>1486</v>
      </c>
      <c r="K39" s="17" t="s">
        <v>1412</v>
      </c>
      <c r="L39" s="38" t="s">
        <v>1413</v>
      </c>
      <c r="M39" s="17">
        <v>3</v>
      </c>
      <c r="N39" s="12" t="s">
        <v>833</v>
      </c>
      <c r="O39" s="17" t="s">
        <v>834</v>
      </c>
      <c r="P39" s="17">
        <v>32696</v>
      </c>
      <c r="Q39" s="17" t="s">
        <v>835</v>
      </c>
      <c r="R39" s="16" t="s">
        <v>836</v>
      </c>
      <c r="S39" s="19" t="s">
        <v>837</v>
      </c>
      <c r="T39" s="18"/>
      <c r="U39" s="21" t="s">
        <v>838</v>
      </c>
      <c r="V39" s="17" t="s">
        <v>766</v>
      </c>
      <c r="W39" s="16" t="s">
        <v>323</v>
      </c>
      <c r="X39" s="16" t="s">
        <v>1454</v>
      </c>
      <c r="Y39" s="27">
        <v>43263</v>
      </c>
      <c r="Z39" s="17" t="s">
        <v>322</v>
      </c>
      <c r="AA39" s="17"/>
      <c r="AB39" s="12"/>
      <c r="AC39" s="16" t="s">
        <v>328</v>
      </c>
      <c r="AD39" s="11" t="s">
        <v>323</v>
      </c>
    </row>
    <row r="40" spans="1:30" s="4" customFormat="1" ht="30" hidden="1" x14ac:dyDescent="0.25">
      <c r="A40" s="3" t="str">
        <f t="shared" si="1"/>
        <v>102352</v>
      </c>
      <c r="B40" s="17">
        <v>10235</v>
      </c>
      <c r="C40" s="17">
        <v>2</v>
      </c>
      <c r="D40" s="3" t="s">
        <v>868</v>
      </c>
      <c r="E40" s="17" t="s">
        <v>869</v>
      </c>
      <c r="F40" s="3" t="s">
        <v>1799</v>
      </c>
      <c r="G40" s="17">
        <v>4000</v>
      </c>
      <c r="H40" s="17" t="s">
        <v>1250</v>
      </c>
      <c r="I40" s="3" t="s">
        <v>1486</v>
      </c>
      <c r="J40" s="3" t="s">
        <v>1486</v>
      </c>
      <c r="K40" s="17" t="s">
        <v>1390</v>
      </c>
      <c r="L40" s="38" t="s">
        <v>1391</v>
      </c>
      <c r="M40" s="17">
        <v>3</v>
      </c>
      <c r="N40" s="3" t="s">
        <v>870</v>
      </c>
      <c r="O40" s="16" t="s">
        <v>219</v>
      </c>
      <c r="P40" s="17">
        <v>32221</v>
      </c>
      <c r="Q40" s="17" t="s">
        <v>126</v>
      </c>
      <c r="R40" s="16" t="s">
        <v>871</v>
      </c>
      <c r="S40" s="18" t="s">
        <v>872</v>
      </c>
      <c r="T40" s="18"/>
      <c r="U40" s="21" t="s">
        <v>873</v>
      </c>
      <c r="V40" s="17" t="s">
        <v>766</v>
      </c>
      <c r="W40" s="17" t="s">
        <v>323</v>
      </c>
      <c r="X40" s="16" t="s">
        <v>1486</v>
      </c>
      <c r="Y40" s="27">
        <v>43305</v>
      </c>
      <c r="Z40" s="17" t="s">
        <v>1439</v>
      </c>
      <c r="AA40" s="27">
        <v>44224</v>
      </c>
      <c r="AB40" s="12" t="s">
        <v>1010</v>
      </c>
      <c r="AC40" s="16" t="s">
        <v>323</v>
      </c>
      <c r="AD40" s="11" t="s">
        <v>323</v>
      </c>
    </row>
    <row r="41" spans="1:30" s="11" customFormat="1" ht="30" hidden="1" x14ac:dyDescent="0.25">
      <c r="A41" s="12" t="str">
        <f t="shared" si="1"/>
        <v>102392</v>
      </c>
      <c r="B41" s="28">
        <v>10239</v>
      </c>
      <c r="C41" s="17">
        <v>2</v>
      </c>
      <c r="D41" s="12" t="s">
        <v>890</v>
      </c>
      <c r="E41" s="17" t="s">
        <v>891</v>
      </c>
      <c r="F41" s="12" t="s">
        <v>1503</v>
      </c>
      <c r="G41" s="17">
        <v>6000</v>
      </c>
      <c r="H41" s="17" t="s">
        <v>1247</v>
      </c>
      <c r="I41" s="3" t="s">
        <v>1486</v>
      </c>
      <c r="J41" s="3" t="s">
        <v>1486</v>
      </c>
      <c r="K41" s="11" t="s">
        <v>1372</v>
      </c>
      <c r="L41" s="39" t="s">
        <v>1373</v>
      </c>
      <c r="M41" s="17">
        <v>5</v>
      </c>
      <c r="N41" s="12" t="s">
        <v>892</v>
      </c>
      <c r="O41" s="17" t="s">
        <v>893</v>
      </c>
      <c r="P41" s="17">
        <v>33884</v>
      </c>
      <c r="Q41" s="17" t="s">
        <v>83</v>
      </c>
      <c r="R41" s="16"/>
      <c r="S41" s="18"/>
      <c r="T41" s="18"/>
      <c r="U41" s="16"/>
      <c r="V41" s="17" t="s">
        <v>766</v>
      </c>
      <c r="W41" s="16" t="s">
        <v>323</v>
      </c>
      <c r="X41" s="16" t="s">
        <v>1476</v>
      </c>
      <c r="Y41" s="27">
        <v>43334</v>
      </c>
      <c r="Z41" s="17" t="s">
        <v>322</v>
      </c>
      <c r="AA41" s="17"/>
      <c r="AB41" s="12"/>
      <c r="AC41" s="16" t="s">
        <v>328</v>
      </c>
      <c r="AD41" s="11" t="s">
        <v>323</v>
      </c>
    </row>
    <row r="42" spans="1:30" s="4" customFormat="1" ht="60" hidden="1" x14ac:dyDescent="0.25">
      <c r="A42" s="3" t="str">
        <f t="shared" si="1"/>
        <v>102382</v>
      </c>
      <c r="B42" s="28">
        <v>10238</v>
      </c>
      <c r="C42" s="17">
        <v>2</v>
      </c>
      <c r="D42" s="3" t="s">
        <v>887</v>
      </c>
      <c r="E42" s="17" t="s">
        <v>888</v>
      </c>
      <c r="F42" s="3" t="s">
        <v>1514</v>
      </c>
      <c r="G42" s="17">
        <v>4000</v>
      </c>
      <c r="H42" s="17" t="s">
        <v>1247</v>
      </c>
      <c r="I42" s="3" t="s">
        <v>1486</v>
      </c>
      <c r="J42" s="3" t="s">
        <v>1486</v>
      </c>
      <c r="K42" s="12" t="s">
        <v>1486</v>
      </c>
      <c r="L42" s="36" t="s">
        <v>1486</v>
      </c>
      <c r="M42" s="17">
        <v>5</v>
      </c>
      <c r="N42" s="3" t="s">
        <v>889</v>
      </c>
      <c r="O42" s="16" t="s">
        <v>68</v>
      </c>
      <c r="P42" s="17">
        <v>32833</v>
      </c>
      <c r="Q42" s="17" t="s">
        <v>62</v>
      </c>
      <c r="R42" s="16"/>
      <c r="S42" s="18"/>
      <c r="T42" s="18"/>
      <c r="U42" s="16"/>
      <c r="V42" s="17" t="s">
        <v>766</v>
      </c>
      <c r="W42" s="17" t="s">
        <v>323</v>
      </c>
      <c r="X42" s="16" t="s">
        <v>1486</v>
      </c>
      <c r="Y42" s="27">
        <v>43334</v>
      </c>
      <c r="Z42" s="17" t="s">
        <v>1439</v>
      </c>
      <c r="AA42" s="27">
        <v>44124</v>
      </c>
      <c r="AB42" s="12" t="s">
        <v>1010</v>
      </c>
      <c r="AC42" s="16" t="s">
        <v>323</v>
      </c>
      <c r="AD42" s="11" t="s">
        <v>323</v>
      </c>
    </row>
    <row r="43" spans="1:30" s="11" customFormat="1" ht="45" hidden="1" x14ac:dyDescent="0.25">
      <c r="A43" s="12" t="str">
        <f t="shared" si="1"/>
        <v>102372</v>
      </c>
      <c r="B43" s="17">
        <v>10237</v>
      </c>
      <c r="C43" s="17">
        <v>2</v>
      </c>
      <c r="D43" s="12" t="s">
        <v>881</v>
      </c>
      <c r="E43" s="17" t="s">
        <v>882</v>
      </c>
      <c r="F43" s="12" t="s">
        <v>1504</v>
      </c>
      <c r="G43" s="17">
        <v>10160</v>
      </c>
      <c r="H43" s="17" t="s">
        <v>1247</v>
      </c>
      <c r="I43" s="3" t="s">
        <v>1486</v>
      </c>
      <c r="J43" s="3" t="s">
        <v>1486</v>
      </c>
      <c r="K43" s="11" t="s">
        <v>1372</v>
      </c>
      <c r="L43" s="39" t="s">
        <v>1373</v>
      </c>
      <c r="M43" s="17">
        <v>6</v>
      </c>
      <c r="N43" s="12" t="s">
        <v>883</v>
      </c>
      <c r="O43" s="17" t="s">
        <v>710</v>
      </c>
      <c r="P43" s="17">
        <v>32904</v>
      </c>
      <c r="Q43" s="17" t="s">
        <v>22</v>
      </c>
      <c r="R43" s="16" t="s">
        <v>884</v>
      </c>
      <c r="S43" s="18" t="s">
        <v>885</v>
      </c>
      <c r="T43" s="18"/>
      <c r="U43" s="21" t="s">
        <v>886</v>
      </c>
      <c r="V43" s="17" t="s">
        <v>766</v>
      </c>
      <c r="W43" s="16" t="s">
        <v>323</v>
      </c>
      <c r="X43" s="3" t="s">
        <v>1486</v>
      </c>
      <c r="Y43" s="27">
        <v>43322</v>
      </c>
      <c r="Z43" s="17" t="s">
        <v>322</v>
      </c>
      <c r="AA43" s="17"/>
      <c r="AB43" s="12"/>
      <c r="AC43" s="3" t="s">
        <v>328</v>
      </c>
      <c r="AD43" s="11" t="s">
        <v>323</v>
      </c>
    </row>
    <row r="44" spans="1:30" s="11" customFormat="1" ht="30" hidden="1" x14ac:dyDescent="0.25">
      <c r="A44" s="12" t="str">
        <f t="shared" si="1"/>
        <v>102442</v>
      </c>
      <c r="B44" s="28">
        <v>10244</v>
      </c>
      <c r="C44" s="17">
        <v>2</v>
      </c>
      <c r="D44" s="12" t="s">
        <v>905</v>
      </c>
      <c r="E44" s="17" t="s">
        <v>906</v>
      </c>
      <c r="F44" s="12" t="s">
        <v>1505</v>
      </c>
      <c r="G44" s="17">
        <v>5000</v>
      </c>
      <c r="H44" s="17" t="s">
        <v>1247</v>
      </c>
      <c r="I44" s="3" t="s">
        <v>1486</v>
      </c>
      <c r="J44" s="3" t="s">
        <v>1486</v>
      </c>
      <c r="K44" s="64" t="s">
        <v>1396</v>
      </c>
      <c r="L44" s="82" t="s">
        <v>1397</v>
      </c>
      <c r="M44" s="17">
        <v>5</v>
      </c>
      <c r="N44" s="12" t="s">
        <v>907</v>
      </c>
      <c r="O44" s="17" t="s">
        <v>732</v>
      </c>
      <c r="P44" s="17">
        <v>32773</v>
      </c>
      <c r="Q44" s="17" t="s">
        <v>11</v>
      </c>
      <c r="R44" s="16"/>
      <c r="S44" s="18"/>
      <c r="T44" s="18"/>
      <c r="U44" s="16"/>
      <c r="V44" s="17" t="s">
        <v>766</v>
      </c>
      <c r="W44" s="16" t="s">
        <v>323</v>
      </c>
      <c r="X44" s="3" t="s">
        <v>1486</v>
      </c>
      <c r="Y44" s="27">
        <v>43419</v>
      </c>
      <c r="Z44" s="17" t="s">
        <v>322</v>
      </c>
      <c r="AA44" s="17"/>
      <c r="AB44" s="12"/>
      <c r="AC44" s="3" t="s">
        <v>328</v>
      </c>
      <c r="AD44" s="11" t="s">
        <v>323</v>
      </c>
    </row>
    <row r="45" spans="1:30" s="11" customFormat="1" ht="45" hidden="1" x14ac:dyDescent="0.25">
      <c r="A45" s="12" t="str">
        <f t="shared" si="1"/>
        <v>102402</v>
      </c>
      <c r="B45" s="28">
        <v>10240</v>
      </c>
      <c r="C45" s="17">
        <v>2</v>
      </c>
      <c r="D45" s="12" t="s">
        <v>894</v>
      </c>
      <c r="E45" s="17" t="s">
        <v>896</v>
      </c>
      <c r="F45" s="12" t="s">
        <v>1256</v>
      </c>
      <c r="G45" s="17" t="s">
        <v>1257</v>
      </c>
      <c r="H45" s="17" t="s">
        <v>1248</v>
      </c>
      <c r="I45" s="3" t="s">
        <v>1486</v>
      </c>
      <c r="J45" s="3" t="s">
        <v>1486</v>
      </c>
      <c r="K45" s="17" t="s">
        <v>1396</v>
      </c>
      <c r="L45" s="38" t="s">
        <v>1397</v>
      </c>
      <c r="M45" s="17">
        <v>6</v>
      </c>
      <c r="N45" s="12" t="s">
        <v>895</v>
      </c>
      <c r="O45" s="17" t="s">
        <v>106</v>
      </c>
      <c r="P45" s="17">
        <v>32960</v>
      </c>
      <c r="Q45" s="17" t="s">
        <v>99</v>
      </c>
      <c r="R45" s="16"/>
      <c r="S45" s="18"/>
      <c r="T45" s="18"/>
      <c r="U45" s="16"/>
      <c r="V45" s="17" t="s">
        <v>766</v>
      </c>
      <c r="W45" s="16" t="s">
        <v>323</v>
      </c>
      <c r="X45" s="3" t="s">
        <v>1457</v>
      </c>
      <c r="Y45" s="27">
        <v>43374</v>
      </c>
      <c r="Z45" s="17" t="s">
        <v>322</v>
      </c>
      <c r="AA45" s="17"/>
      <c r="AB45" s="12"/>
      <c r="AC45" s="16" t="s">
        <v>328</v>
      </c>
      <c r="AD45" s="11" t="s">
        <v>323</v>
      </c>
    </row>
    <row r="46" spans="1:30" s="11" customFormat="1" hidden="1" x14ac:dyDescent="0.25">
      <c r="A46" s="12" t="str">
        <f t="shared" si="1"/>
        <v>102412</v>
      </c>
      <c r="B46" s="28">
        <v>10241</v>
      </c>
      <c r="C46" s="17">
        <v>2</v>
      </c>
      <c r="D46" s="12" t="s">
        <v>897</v>
      </c>
      <c r="E46" s="17" t="s">
        <v>898</v>
      </c>
      <c r="F46" s="12" t="s">
        <v>1506</v>
      </c>
      <c r="G46" s="17">
        <v>5280</v>
      </c>
      <c r="H46" s="17" t="s">
        <v>1250</v>
      </c>
      <c r="I46" s="3" t="s">
        <v>1486</v>
      </c>
      <c r="J46" s="3" t="s">
        <v>1486</v>
      </c>
      <c r="K46" s="69" t="s">
        <v>1408</v>
      </c>
      <c r="L46" s="75" t="s">
        <v>1409</v>
      </c>
      <c r="M46" s="17">
        <v>3</v>
      </c>
      <c r="N46" s="12" t="s">
        <v>899</v>
      </c>
      <c r="O46" s="17" t="s">
        <v>219</v>
      </c>
      <c r="P46" s="17">
        <v>32204</v>
      </c>
      <c r="Q46" s="17" t="s">
        <v>126</v>
      </c>
      <c r="R46" s="16"/>
      <c r="S46" s="18"/>
      <c r="T46" s="18"/>
      <c r="U46" s="16"/>
      <c r="V46" s="17" t="s">
        <v>766</v>
      </c>
      <c r="W46" s="16" t="s">
        <v>323</v>
      </c>
      <c r="X46" s="3" t="s">
        <v>1486</v>
      </c>
      <c r="Y46" s="27">
        <v>43391</v>
      </c>
      <c r="Z46" s="17" t="s">
        <v>322</v>
      </c>
      <c r="AA46" s="17"/>
      <c r="AB46" s="12"/>
      <c r="AC46" s="3" t="s">
        <v>328</v>
      </c>
      <c r="AD46" s="11" t="s">
        <v>323</v>
      </c>
    </row>
    <row r="47" spans="1:30" s="11" customFormat="1" ht="30" hidden="1" x14ac:dyDescent="0.25">
      <c r="A47" s="12" t="str">
        <f t="shared" si="1"/>
        <v>102422</v>
      </c>
      <c r="B47" s="28">
        <v>10242</v>
      </c>
      <c r="C47" s="17">
        <v>2</v>
      </c>
      <c r="D47" s="12" t="s">
        <v>1158</v>
      </c>
      <c r="E47" s="17" t="s">
        <v>900</v>
      </c>
      <c r="F47" s="12" t="s">
        <v>1274</v>
      </c>
      <c r="G47" s="17" t="s">
        <v>1275</v>
      </c>
      <c r="H47" s="17" t="s">
        <v>1248</v>
      </c>
      <c r="I47" s="3" t="s">
        <v>1486</v>
      </c>
      <c r="J47" s="3" t="s">
        <v>1486</v>
      </c>
      <c r="K47" s="11" t="s">
        <v>1374</v>
      </c>
      <c r="L47" s="39" t="s">
        <v>1375</v>
      </c>
      <c r="M47" s="17">
        <v>9</v>
      </c>
      <c r="N47" s="12" t="s">
        <v>901</v>
      </c>
      <c r="O47" s="17" t="s">
        <v>263</v>
      </c>
      <c r="P47" s="17">
        <v>33186</v>
      </c>
      <c r="Q47" s="17" t="s">
        <v>26</v>
      </c>
      <c r="R47" s="16"/>
      <c r="S47" s="18"/>
      <c r="T47" s="18"/>
      <c r="U47" s="16"/>
      <c r="V47" s="17" t="s">
        <v>766</v>
      </c>
      <c r="W47" s="16" t="s">
        <v>323</v>
      </c>
      <c r="X47" s="3" t="s">
        <v>1486</v>
      </c>
      <c r="Y47" s="27">
        <v>43392</v>
      </c>
      <c r="Z47" s="17" t="s">
        <v>322</v>
      </c>
      <c r="AA47" s="17"/>
      <c r="AB47" s="12"/>
      <c r="AC47" s="3" t="s">
        <v>328</v>
      </c>
      <c r="AD47" s="11" t="s">
        <v>323</v>
      </c>
    </row>
    <row r="48" spans="1:30" s="11" customFormat="1" ht="45" hidden="1" x14ac:dyDescent="0.25">
      <c r="A48" s="12" t="str">
        <f t="shared" si="1"/>
        <v>102422</v>
      </c>
      <c r="B48" s="28">
        <v>10242</v>
      </c>
      <c r="C48" s="17">
        <v>2</v>
      </c>
      <c r="D48" s="12" t="s">
        <v>1158</v>
      </c>
      <c r="E48" s="17" t="s">
        <v>900</v>
      </c>
      <c r="F48" s="12" t="s">
        <v>1507</v>
      </c>
      <c r="G48" s="17">
        <v>8000</v>
      </c>
      <c r="H48" s="17" t="s">
        <v>1247</v>
      </c>
      <c r="I48" s="3" t="s">
        <v>1486</v>
      </c>
      <c r="J48" s="3" t="s">
        <v>1486</v>
      </c>
      <c r="K48" s="11" t="s">
        <v>1372</v>
      </c>
      <c r="L48" s="39" t="s">
        <v>1373</v>
      </c>
      <c r="M48" s="17">
        <v>9</v>
      </c>
      <c r="N48" s="12" t="s">
        <v>901</v>
      </c>
      <c r="O48" s="17" t="s">
        <v>263</v>
      </c>
      <c r="P48" s="17">
        <v>33186</v>
      </c>
      <c r="Q48" s="17" t="s">
        <v>26</v>
      </c>
      <c r="R48" s="16"/>
      <c r="S48" s="18"/>
      <c r="T48" s="18"/>
      <c r="U48" s="16"/>
      <c r="V48" s="17" t="s">
        <v>766</v>
      </c>
      <c r="W48" s="16" t="s">
        <v>323</v>
      </c>
      <c r="X48" s="3" t="s">
        <v>1486</v>
      </c>
      <c r="Y48" s="27">
        <v>43392</v>
      </c>
      <c r="Z48" s="17" t="s">
        <v>322</v>
      </c>
      <c r="AA48" s="17"/>
      <c r="AB48" s="12"/>
      <c r="AC48" s="3" t="s">
        <v>328</v>
      </c>
      <c r="AD48" s="11" t="s">
        <v>323</v>
      </c>
    </row>
    <row r="49" spans="1:30" s="11" customFormat="1" ht="30" hidden="1" x14ac:dyDescent="0.25">
      <c r="A49" s="12" t="str">
        <f t="shared" si="1"/>
        <v>102422</v>
      </c>
      <c r="B49" s="28">
        <v>10242</v>
      </c>
      <c r="C49" s="17">
        <v>2</v>
      </c>
      <c r="D49" s="12" t="s">
        <v>1158</v>
      </c>
      <c r="E49" s="17" t="s">
        <v>900</v>
      </c>
      <c r="F49" s="12" t="s">
        <v>1340</v>
      </c>
      <c r="G49" s="17">
        <v>8000</v>
      </c>
      <c r="H49" s="17" t="s">
        <v>1247</v>
      </c>
      <c r="I49" s="3" t="s">
        <v>1486</v>
      </c>
      <c r="J49" s="3" t="s">
        <v>1486</v>
      </c>
      <c r="K49" s="12" t="s">
        <v>1270</v>
      </c>
      <c r="L49" s="36" t="s">
        <v>1269</v>
      </c>
      <c r="M49" s="17">
        <v>9</v>
      </c>
      <c r="N49" s="12" t="s">
        <v>901</v>
      </c>
      <c r="O49" s="17" t="s">
        <v>263</v>
      </c>
      <c r="P49" s="17">
        <v>33186</v>
      </c>
      <c r="Q49" s="17" t="s">
        <v>26</v>
      </c>
      <c r="R49" s="16"/>
      <c r="S49" s="18"/>
      <c r="T49" s="18"/>
      <c r="U49" s="16"/>
      <c r="V49" s="17" t="s">
        <v>766</v>
      </c>
      <c r="W49" s="16" t="s">
        <v>323</v>
      </c>
      <c r="X49" s="3" t="s">
        <v>1486</v>
      </c>
      <c r="Y49" s="27">
        <v>43392</v>
      </c>
      <c r="Z49" s="17" t="s">
        <v>322</v>
      </c>
      <c r="AA49" s="17"/>
      <c r="AB49" s="12"/>
      <c r="AC49" s="3" t="s">
        <v>328</v>
      </c>
      <c r="AD49" s="11" t="s">
        <v>323</v>
      </c>
    </row>
    <row r="50" spans="1:30" s="11" customFormat="1" ht="45" hidden="1" x14ac:dyDescent="0.25">
      <c r="A50" s="12" t="str">
        <f t="shared" si="1"/>
        <v>102452</v>
      </c>
      <c r="B50" s="28">
        <v>10245</v>
      </c>
      <c r="C50" s="17">
        <v>2</v>
      </c>
      <c r="D50" s="12" t="s">
        <v>1159</v>
      </c>
      <c r="E50" s="17" t="s">
        <v>942</v>
      </c>
      <c r="F50" s="12" t="s">
        <v>1499</v>
      </c>
      <c r="G50" s="17">
        <v>8000</v>
      </c>
      <c r="H50" s="17" t="s">
        <v>1247</v>
      </c>
      <c r="I50" s="3" t="s">
        <v>1486</v>
      </c>
      <c r="J50" s="3" t="s">
        <v>1486</v>
      </c>
      <c r="K50" s="11" t="s">
        <v>1374</v>
      </c>
      <c r="L50" s="39" t="s">
        <v>1375</v>
      </c>
      <c r="M50" s="17">
        <v>9</v>
      </c>
      <c r="N50" s="12" t="s">
        <v>908</v>
      </c>
      <c r="O50" s="17" t="s">
        <v>263</v>
      </c>
      <c r="P50" s="17">
        <v>33181</v>
      </c>
      <c r="Q50" s="17" t="s">
        <v>26</v>
      </c>
      <c r="R50" s="16"/>
      <c r="S50" s="18"/>
      <c r="T50" s="18"/>
      <c r="U50" s="16"/>
      <c r="V50" s="17" t="s">
        <v>766</v>
      </c>
      <c r="W50" s="16" t="s">
        <v>323</v>
      </c>
      <c r="X50" s="3" t="s">
        <v>1486</v>
      </c>
      <c r="Y50" s="27">
        <v>43420</v>
      </c>
      <c r="Z50" s="17" t="s">
        <v>322</v>
      </c>
      <c r="AA50" s="17"/>
      <c r="AB50" s="12" t="s">
        <v>943</v>
      </c>
      <c r="AC50" s="3" t="s">
        <v>328</v>
      </c>
      <c r="AD50" s="11" t="s">
        <v>323</v>
      </c>
    </row>
    <row r="51" spans="1:30" s="11" customFormat="1" ht="30" hidden="1" x14ac:dyDescent="0.25">
      <c r="A51" s="12" t="str">
        <f t="shared" si="1"/>
        <v>102471</v>
      </c>
      <c r="B51" s="28">
        <v>10247</v>
      </c>
      <c r="C51" s="17">
        <v>1</v>
      </c>
      <c r="D51" s="12" t="s">
        <v>911</v>
      </c>
      <c r="E51" s="17" t="s">
        <v>912</v>
      </c>
      <c r="F51" s="12" t="s">
        <v>1277</v>
      </c>
      <c r="G51" s="17" t="s">
        <v>1276</v>
      </c>
      <c r="H51" s="17" t="s">
        <v>1248</v>
      </c>
      <c r="I51" s="3" t="s">
        <v>1486</v>
      </c>
      <c r="J51" s="3" t="s">
        <v>1486</v>
      </c>
      <c r="K51" s="64" t="s">
        <v>1785</v>
      </c>
      <c r="L51" s="82" t="s">
        <v>1787</v>
      </c>
      <c r="M51" s="17">
        <v>3</v>
      </c>
      <c r="N51" s="12" t="s">
        <v>913</v>
      </c>
      <c r="O51" s="17" t="s">
        <v>737</v>
      </c>
      <c r="P51" s="17">
        <v>32035</v>
      </c>
      <c r="Q51" s="17" t="s">
        <v>149</v>
      </c>
      <c r="R51" s="16"/>
      <c r="S51" s="18"/>
      <c r="T51" s="18"/>
      <c r="U51" s="16"/>
      <c r="V51" s="17" t="s">
        <v>767</v>
      </c>
      <c r="W51" s="16" t="s">
        <v>323</v>
      </c>
      <c r="X51" s="3" t="s">
        <v>1486</v>
      </c>
      <c r="Y51" s="27">
        <v>43448</v>
      </c>
      <c r="Z51" s="17" t="s">
        <v>322</v>
      </c>
      <c r="AA51" s="17"/>
      <c r="AB51" s="12"/>
      <c r="AC51" s="3" t="s">
        <v>328</v>
      </c>
      <c r="AD51" s="11" t="s">
        <v>323</v>
      </c>
    </row>
    <row r="52" spans="1:30" s="11" customFormat="1" hidden="1" x14ac:dyDescent="0.25">
      <c r="A52" s="12" t="str">
        <f t="shared" si="1"/>
        <v>102471</v>
      </c>
      <c r="B52" s="28">
        <v>10247</v>
      </c>
      <c r="C52" s="17">
        <v>1</v>
      </c>
      <c r="D52" s="12" t="s">
        <v>911</v>
      </c>
      <c r="E52" s="17" t="s">
        <v>912</v>
      </c>
      <c r="F52" s="12" t="s">
        <v>1278</v>
      </c>
      <c r="G52" s="17" t="s">
        <v>1276</v>
      </c>
      <c r="H52" s="17" t="s">
        <v>1248</v>
      </c>
      <c r="I52" s="3" t="s">
        <v>1486</v>
      </c>
      <c r="J52" s="3" t="s">
        <v>1486</v>
      </c>
      <c r="K52" s="17" t="s">
        <v>1390</v>
      </c>
      <c r="L52" s="38" t="s">
        <v>1391</v>
      </c>
      <c r="M52" s="17">
        <v>3</v>
      </c>
      <c r="N52" s="12" t="s">
        <v>913</v>
      </c>
      <c r="O52" s="17" t="s">
        <v>737</v>
      </c>
      <c r="P52" s="17">
        <v>32035</v>
      </c>
      <c r="Q52" s="17" t="s">
        <v>149</v>
      </c>
      <c r="R52" s="16"/>
      <c r="S52" s="18"/>
      <c r="T52" s="18"/>
      <c r="U52" s="16"/>
      <c r="V52" s="17" t="s">
        <v>767</v>
      </c>
      <c r="W52" s="16" t="s">
        <v>323</v>
      </c>
      <c r="X52" s="3" t="s">
        <v>1486</v>
      </c>
      <c r="Y52" s="27">
        <v>43448</v>
      </c>
      <c r="Z52" s="17" t="s">
        <v>322</v>
      </c>
      <c r="AA52" s="17"/>
      <c r="AB52" s="12"/>
      <c r="AC52" s="3" t="s">
        <v>328</v>
      </c>
      <c r="AD52" s="11" t="s">
        <v>323</v>
      </c>
    </row>
    <row r="53" spans="1:30" s="11" customFormat="1" ht="105" hidden="1" x14ac:dyDescent="0.25">
      <c r="A53" s="12" t="str">
        <f t="shared" si="1"/>
        <v>102481</v>
      </c>
      <c r="B53" s="17">
        <v>10248</v>
      </c>
      <c r="C53" s="17">
        <v>1</v>
      </c>
      <c r="D53" s="12" t="s">
        <v>944</v>
      </c>
      <c r="E53" s="17" t="s">
        <v>914</v>
      </c>
      <c r="F53" s="12" t="s">
        <v>1508</v>
      </c>
      <c r="G53" s="17">
        <v>4870</v>
      </c>
      <c r="H53" s="17" t="s">
        <v>1247</v>
      </c>
      <c r="I53" s="3" t="s">
        <v>1486</v>
      </c>
      <c r="J53" s="3" t="s">
        <v>1486</v>
      </c>
      <c r="K53" s="64" t="s">
        <v>1374</v>
      </c>
      <c r="L53" s="82" t="s">
        <v>1375</v>
      </c>
      <c r="M53" s="17">
        <v>9</v>
      </c>
      <c r="N53" s="12" t="s">
        <v>915</v>
      </c>
      <c r="O53" s="17" t="s">
        <v>263</v>
      </c>
      <c r="P53" s="17">
        <v>33132</v>
      </c>
      <c r="Q53" s="17" t="s">
        <v>26</v>
      </c>
      <c r="R53" s="16"/>
      <c r="S53" s="18"/>
      <c r="T53" s="18"/>
      <c r="U53" s="16"/>
      <c r="V53" s="17" t="s">
        <v>767</v>
      </c>
      <c r="W53" s="16" t="s">
        <v>323</v>
      </c>
      <c r="X53" s="3" t="s">
        <v>1486</v>
      </c>
      <c r="Y53" s="27">
        <v>43473</v>
      </c>
      <c r="Z53" s="17" t="s">
        <v>322</v>
      </c>
      <c r="AA53" s="17"/>
      <c r="AB53" s="12" t="s">
        <v>973</v>
      </c>
      <c r="AC53" s="3" t="s">
        <v>328</v>
      </c>
      <c r="AD53" s="11" t="s">
        <v>323</v>
      </c>
    </row>
    <row r="54" spans="1:30" s="11" customFormat="1" ht="60" hidden="1" x14ac:dyDescent="0.25">
      <c r="A54" s="12" t="str">
        <f t="shared" si="1"/>
        <v>102602</v>
      </c>
      <c r="B54" s="17">
        <v>10260</v>
      </c>
      <c r="C54" s="17">
        <v>2</v>
      </c>
      <c r="D54" s="12" t="s">
        <v>1171</v>
      </c>
      <c r="E54" s="17" t="s">
        <v>979</v>
      </c>
      <c r="F54" s="12" t="s">
        <v>1509</v>
      </c>
      <c r="G54" s="17">
        <v>6400</v>
      </c>
      <c r="H54" s="17" t="s">
        <v>1250</v>
      </c>
      <c r="I54" s="3" t="s">
        <v>1486</v>
      </c>
      <c r="J54" s="3" t="s">
        <v>1486</v>
      </c>
      <c r="K54" s="17" t="s">
        <v>1390</v>
      </c>
      <c r="L54" s="38" t="s">
        <v>1391</v>
      </c>
      <c r="M54" s="17">
        <v>4</v>
      </c>
      <c r="N54" s="12" t="s">
        <v>38</v>
      </c>
      <c r="O54" s="17" t="s">
        <v>39</v>
      </c>
      <c r="P54" s="17">
        <v>34653</v>
      </c>
      <c r="Q54" s="17" t="s">
        <v>37</v>
      </c>
      <c r="R54" s="16"/>
      <c r="S54" s="18"/>
      <c r="T54" s="18"/>
      <c r="U54" s="21"/>
      <c r="V54" s="12" t="s">
        <v>766</v>
      </c>
      <c r="W54" s="16" t="s">
        <v>323</v>
      </c>
      <c r="X54" s="3" t="s">
        <v>1486</v>
      </c>
      <c r="Y54" s="27">
        <v>43591</v>
      </c>
      <c r="Z54" s="17" t="s">
        <v>322</v>
      </c>
      <c r="AA54" s="17"/>
      <c r="AB54" s="12" t="s">
        <v>1172</v>
      </c>
      <c r="AC54" s="3" t="s">
        <v>328</v>
      </c>
      <c r="AD54" s="11" t="s">
        <v>323</v>
      </c>
    </row>
    <row r="55" spans="1:30" s="11" customFormat="1" ht="60" hidden="1" x14ac:dyDescent="0.25">
      <c r="A55" s="12" t="str">
        <f t="shared" si="1"/>
        <v>102602</v>
      </c>
      <c r="B55" s="17">
        <v>10260</v>
      </c>
      <c r="C55" s="17">
        <v>2</v>
      </c>
      <c r="D55" s="12" t="s">
        <v>1171</v>
      </c>
      <c r="E55" s="17" t="s">
        <v>979</v>
      </c>
      <c r="F55" s="12" t="s">
        <v>1510</v>
      </c>
      <c r="G55" s="17">
        <v>2800</v>
      </c>
      <c r="H55" s="17" t="s">
        <v>1250</v>
      </c>
      <c r="I55" s="3" t="s">
        <v>1486</v>
      </c>
      <c r="J55" s="3" t="s">
        <v>1486</v>
      </c>
      <c r="K55" s="12" t="s">
        <v>1264</v>
      </c>
      <c r="L55" s="36" t="s">
        <v>1263</v>
      </c>
      <c r="M55" s="17">
        <v>4</v>
      </c>
      <c r="N55" s="12" t="s">
        <v>38</v>
      </c>
      <c r="O55" s="17" t="s">
        <v>39</v>
      </c>
      <c r="P55" s="17">
        <v>34653</v>
      </c>
      <c r="Q55" s="17" t="s">
        <v>37</v>
      </c>
      <c r="R55" s="16"/>
      <c r="S55" s="18"/>
      <c r="T55" s="18"/>
      <c r="U55" s="21"/>
      <c r="V55" s="12" t="s">
        <v>766</v>
      </c>
      <c r="W55" s="16" t="s">
        <v>323</v>
      </c>
      <c r="X55" s="3" t="s">
        <v>1486</v>
      </c>
      <c r="Y55" s="27">
        <v>43591</v>
      </c>
      <c r="Z55" s="17" t="s">
        <v>322</v>
      </c>
      <c r="AA55" s="17"/>
      <c r="AB55" s="12" t="s">
        <v>1172</v>
      </c>
      <c r="AC55" s="3" t="s">
        <v>328</v>
      </c>
      <c r="AD55" s="11" t="s">
        <v>323</v>
      </c>
    </row>
    <row r="56" spans="1:30" s="11" customFormat="1" ht="60" hidden="1" x14ac:dyDescent="0.25">
      <c r="A56" s="12" t="str">
        <f t="shared" si="1"/>
        <v>102602</v>
      </c>
      <c r="B56" s="17">
        <v>10260</v>
      </c>
      <c r="C56" s="17">
        <v>2</v>
      </c>
      <c r="D56" s="12" t="s">
        <v>1171</v>
      </c>
      <c r="E56" s="17" t="s">
        <v>979</v>
      </c>
      <c r="F56" s="12" t="s">
        <v>1279</v>
      </c>
      <c r="G56" s="17">
        <v>2800</v>
      </c>
      <c r="H56" s="17" t="s">
        <v>1250</v>
      </c>
      <c r="I56" s="3" t="s">
        <v>1486</v>
      </c>
      <c r="J56" s="3" t="s">
        <v>1486</v>
      </c>
      <c r="K56" s="73" t="s">
        <v>1785</v>
      </c>
      <c r="L56" s="74" t="s">
        <v>1787</v>
      </c>
      <c r="M56" s="17">
        <v>4</v>
      </c>
      <c r="N56" s="12" t="s">
        <v>38</v>
      </c>
      <c r="O56" s="17" t="s">
        <v>39</v>
      </c>
      <c r="P56" s="17">
        <v>34653</v>
      </c>
      <c r="Q56" s="17" t="s">
        <v>37</v>
      </c>
      <c r="R56" s="16"/>
      <c r="S56" s="18"/>
      <c r="T56" s="18"/>
      <c r="U56" s="21"/>
      <c r="V56" s="12" t="s">
        <v>766</v>
      </c>
      <c r="W56" s="16" t="s">
        <v>323</v>
      </c>
      <c r="X56" s="3" t="s">
        <v>1486</v>
      </c>
      <c r="Y56" s="27">
        <v>43591</v>
      </c>
      <c r="Z56" s="17" t="s">
        <v>322</v>
      </c>
      <c r="AA56" s="17"/>
      <c r="AB56" s="12" t="s">
        <v>1172</v>
      </c>
      <c r="AC56" s="3" t="s">
        <v>328</v>
      </c>
      <c r="AD56" s="11" t="s">
        <v>323</v>
      </c>
    </row>
    <row r="57" spans="1:30" s="11" customFormat="1" ht="30" hidden="1" x14ac:dyDescent="0.25">
      <c r="A57" s="12" t="str">
        <f>CONCATENATE(B58,C57)</f>
        <v>102562</v>
      </c>
      <c r="B57" s="17">
        <v>10256</v>
      </c>
      <c r="C57" s="17">
        <v>2</v>
      </c>
      <c r="D57" s="12" t="s">
        <v>935</v>
      </c>
      <c r="E57" s="17" t="s">
        <v>936</v>
      </c>
      <c r="F57" s="12" t="s">
        <v>1281</v>
      </c>
      <c r="G57" s="17" t="s">
        <v>1280</v>
      </c>
      <c r="H57" s="17" t="s">
        <v>1248</v>
      </c>
      <c r="I57" s="3" t="s">
        <v>1486</v>
      </c>
      <c r="J57" s="3" t="s">
        <v>1486</v>
      </c>
      <c r="K57" s="17" t="s">
        <v>1394</v>
      </c>
      <c r="L57" s="38" t="s">
        <v>1395</v>
      </c>
      <c r="M57" s="17">
        <v>2</v>
      </c>
      <c r="N57" s="12" t="s">
        <v>937</v>
      </c>
      <c r="O57" s="17" t="s">
        <v>163</v>
      </c>
      <c r="P57" s="17">
        <v>32304</v>
      </c>
      <c r="Q57" s="17" t="s">
        <v>93</v>
      </c>
      <c r="R57" s="16"/>
      <c r="S57" s="18"/>
      <c r="T57" s="18"/>
      <c r="U57" s="16"/>
      <c r="V57" s="17" t="s">
        <v>766</v>
      </c>
      <c r="W57" s="16" t="s">
        <v>323</v>
      </c>
      <c r="X57" s="16" t="s">
        <v>1460</v>
      </c>
      <c r="Y57" s="27">
        <v>43536</v>
      </c>
      <c r="Z57" s="17" t="s">
        <v>322</v>
      </c>
      <c r="AA57" s="17"/>
      <c r="AB57" s="12"/>
      <c r="AC57" s="16" t="s">
        <v>328</v>
      </c>
      <c r="AD57" s="11" t="s">
        <v>323</v>
      </c>
    </row>
    <row r="58" spans="1:30" s="11" customFormat="1" ht="30" hidden="1" x14ac:dyDescent="0.25">
      <c r="A58" s="12" t="str">
        <f t="shared" ref="A58:A121" si="2">CONCATENATE(B58,C58)</f>
        <v>102562</v>
      </c>
      <c r="B58" s="17">
        <v>10256</v>
      </c>
      <c r="C58" s="17">
        <v>2</v>
      </c>
      <c r="D58" s="12" t="s">
        <v>935</v>
      </c>
      <c r="E58" s="17" t="s">
        <v>936</v>
      </c>
      <c r="F58" s="12" t="s">
        <v>1282</v>
      </c>
      <c r="G58" s="17">
        <v>4000</v>
      </c>
      <c r="H58" s="17" t="s">
        <v>1250</v>
      </c>
      <c r="I58" s="3" t="s">
        <v>1486</v>
      </c>
      <c r="J58" s="3" t="s">
        <v>1486</v>
      </c>
      <c r="K58" s="76" t="s">
        <v>1408</v>
      </c>
      <c r="L58" s="77" t="s">
        <v>1409</v>
      </c>
      <c r="M58" s="17">
        <v>2</v>
      </c>
      <c r="N58" s="12" t="s">
        <v>937</v>
      </c>
      <c r="O58" s="17" t="s">
        <v>163</v>
      </c>
      <c r="P58" s="17">
        <v>32304</v>
      </c>
      <c r="Q58" s="17" t="s">
        <v>93</v>
      </c>
      <c r="R58" s="16"/>
      <c r="S58" s="18"/>
      <c r="T58" s="18"/>
      <c r="U58" s="16"/>
      <c r="V58" s="17" t="s">
        <v>766</v>
      </c>
      <c r="W58" s="16" t="s">
        <v>323</v>
      </c>
      <c r="X58" s="16" t="s">
        <v>1460</v>
      </c>
      <c r="Y58" s="27">
        <v>43536</v>
      </c>
      <c r="Z58" s="17" t="s">
        <v>322</v>
      </c>
      <c r="AA58" s="17"/>
      <c r="AB58" s="12"/>
      <c r="AC58" s="16" t="s">
        <v>328</v>
      </c>
      <c r="AD58" s="11" t="s">
        <v>323</v>
      </c>
    </row>
    <row r="59" spans="1:30" s="11" customFormat="1" ht="30" hidden="1" x14ac:dyDescent="0.25">
      <c r="A59" s="12" t="str">
        <f t="shared" si="2"/>
        <v>102532</v>
      </c>
      <c r="B59" s="17">
        <v>10253</v>
      </c>
      <c r="C59" s="17">
        <v>2</v>
      </c>
      <c r="D59" s="12" t="s">
        <v>927</v>
      </c>
      <c r="E59" s="17" t="s">
        <v>929</v>
      </c>
      <c r="F59" s="12" t="s">
        <v>1511</v>
      </c>
      <c r="G59" s="17">
        <v>2000</v>
      </c>
      <c r="H59" s="17" t="s">
        <v>1250</v>
      </c>
      <c r="I59" s="3" t="s">
        <v>1486</v>
      </c>
      <c r="J59" s="3" t="s">
        <v>1486</v>
      </c>
      <c r="K59" s="64" t="s">
        <v>1818</v>
      </c>
      <c r="L59" s="82" t="s">
        <v>1819</v>
      </c>
      <c r="M59" s="17">
        <v>2</v>
      </c>
      <c r="N59" s="12" t="s">
        <v>928</v>
      </c>
      <c r="O59" s="17" t="s">
        <v>163</v>
      </c>
      <c r="P59" s="17">
        <v>32301</v>
      </c>
      <c r="Q59" s="17" t="s">
        <v>93</v>
      </c>
      <c r="R59" s="16"/>
      <c r="S59" s="18"/>
      <c r="T59" s="18"/>
      <c r="U59" s="16"/>
      <c r="V59" s="17" t="s">
        <v>766</v>
      </c>
      <c r="W59" s="16" t="s">
        <v>323</v>
      </c>
      <c r="X59" s="3" t="s">
        <v>1486</v>
      </c>
      <c r="Y59" s="27">
        <v>43494</v>
      </c>
      <c r="Z59" s="17" t="s">
        <v>322</v>
      </c>
      <c r="AA59" s="17"/>
      <c r="AB59" s="12"/>
      <c r="AC59" s="3" t="s">
        <v>328</v>
      </c>
      <c r="AD59" s="11" t="s">
        <v>323</v>
      </c>
    </row>
    <row r="60" spans="1:30" s="11" customFormat="1" ht="30" hidden="1" x14ac:dyDescent="0.25">
      <c r="A60" s="12" t="str">
        <f t="shared" si="2"/>
        <v>102492</v>
      </c>
      <c r="B60" s="28">
        <v>10249</v>
      </c>
      <c r="C60" s="17">
        <v>2</v>
      </c>
      <c r="D60" s="12" t="s">
        <v>916</v>
      </c>
      <c r="E60" s="17" t="s">
        <v>917</v>
      </c>
      <c r="F60" s="12" t="s">
        <v>1512</v>
      </c>
      <c r="G60" s="17">
        <v>4000</v>
      </c>
      <c r="H60" s="17" t="s">
        <v>1247</v>
      </c>
      <c r="I60" s="3" t="s">
        <v>1486</v>
      </c>
      <c r="J60" s="3" t="s">
        <v>1486</v>
      </c>
      <c r="K60" s="64" t="s">
        <v>1392</v>
      </c>
      <c r="L60" s="82" t="s">
        <v>1393</v>
      </c>
      <c r="M60" s="17">
        <v>2</v>
      </c>
      <c r="N60" s="12" t="s">
        <v>918</v>
      </c>
      <c r="O60" s="17" t="s">
        <v>163</v>
      </c>
      <c r="P60" s="17">
        <v>32303</v>
      </c>
      <c r="Q60" s="17" t="s">
        <v>93</v>
      </c>
      <c r="R60" s="16"/>
      <c r="S60" s="18"/>
      <c r="T60" s="18"/>
      <c r="U60" s="16"/>
      <c r="V60" s="17" t="s">
        <v>766</v>
      </c>
      <c r="W60" s="16" t="s">
        <v>323</v>
      </c>
      <c r="X60" s="3" t="s">
        <v>1486</v>
      </c>
      <c r="Y60" s="27">
        <v>43507</v>
      </c>
      <c r="Z60" s="17" t="s">
        <v>322</v>
      </c>
      <c r="AA60" s="17"/>
      <c r="AB60" s="12"/>
      <c r="AC60" s="3" t="s">
        <v>328</v>
      </c>
      <c r="AD60" s="11" t="s">
        <v>323</v>
      </c>
    </row>
    <row r="61" spans="1:30" s="11" customFormat="1" ht="45" hidden="1" x14ac:dyDescent="0.25">
      <c r="A61" s="12" t="str">
        <f t="shared" si="2"/>
        <v>102582</v>
      </c>
      <c r="B61" s="17">
        <v>10258</v>
      </c>
      <c r="C61" s="17">
        <v>2</v>
      </c>
      <c r="D61" s="12" t="s">
        <v>945</v>
      </c>
      <c r="E61" s="17" t="s">
        <v>947</v>
      </c>
      <c r="F61" s="12" t="s">
        <v>1513</v>
      </c>
      <c r="G61" s="17" t="s">
        <v>1283</v>
      </c>
      <c r="H61" s="17" t="s">
        <v>1248</v>
      </c>
      <c r="I61" s="3" t="s">
        <v>1486</v>
      </c>
      <c r="J61" s="3" t="s">
        <v>1486</v>
      </c>
      <c r="K61" s="17" t="s">
        <v>1406</v>
      </c>
      <c r="L61" s="38" t="s">
        <v>1407</v>
      </c>
      <c r="M61" s="17">
        <v>3</v>
      </c>
      <c r="N61" s="12" t="s">
        <v>425</v>
      </c>
      <c r="O61" s="17" t="s">
        <v>403</v>
      </c>
      <c r="P61" s="17">
        <v>32043</v>
      </c>
      <c r="Q61" s="17" t="s">
        <v>773</v>
      </c>
      <c r="R61" s="16"/>
      <c r="S61" s="18"/>
      <c r="T61" s="18"/>
      <c r="U61" s="16"/>
      <c r="V61" s="17" t="s">
        <v>766</v>
      </c>
      <c r="W61" s="16" t="s">
        <v>323</v>
      </c>
      <c r="X61" s="16" t="s">
        <v>1462</v>
      </c>
      <c r="Y61" s="27">
        <v>43507</v>
      </c>
      <c r="Z61" s="17" t="s">
        <v>322</v>
      </c>
      <c r="AA61" s="17"/>
      <c r="AB61" s="12"/>
      <c r="AC61" s="16" t="s">
        <v>328</v>
      </c>
      <c r="AD61" s="11" t="s">
        <v>323</v>
      </c>
    </row>
    <row r="62" spans="1:30" s="11" customFormat="1" ht="60" hidden="1" x14ac:dyDescent="0.25">
      <c r="A62" s="12" t="str">
        <f t="shared" si="2"/>
        <v>102511</v>
      </c>
      <c r="B62" s="28">
        <v>10251</v>
      </c>
      <c r="C62" s="17">
        <v>1</v>
      </c>
      <c r="D62" s="12" t="s">
        <v>922</v>
      </c>
      <c r="E62" s="17" t="s">
        <v>923</v>
      </c>
      <c r="F62" s="12" t="s">
        <v>1514</v>
      </c>
      <c r="G62" s="17">
        <v>4000</v>
      </c>
      <c r="H62" s="17" t="s">
        <v>1247</v>
      </c>
      <c r="I62" s="3" t="s">
        <v>1486</v>
      </c>
      <c r="J62" s="3" t="s">
        <v>1486</v>
      </c>
      <c r="K62" s="64" t="s">
        <v>1426</v>
      </c>
      <c r="L62" s="82" t="s">
        <v>1427</v>
      </c>
      <c r="M62" s="17">
        <v>8</v>
      </c>
      <c r="N62" s="12" t="s">
        <v>29</v>
      </c>
      <c r="O62" s="17" t="s">
        <v>30</v>
      </c>
      <c r="P62" s="17">
        <v>33314</v>
      </c>
      <c r="Q62" s="17" t="s">
        <v>13</v>
      </c>
      <c r="R62" s="16"/>
      <c r="S62" s="18"/>
      <c r="T62" s="18"/>
      <c r="U62" s="16"/>
      <c r="V62" s="17" t="s">
        <v>767</v>
      </c>
      <c r="W62" s="16" t="s">
        <v>323</v>
      </c>
      <c r="X62" s="3" t="s">
        <v>1486</v>
      </c>
      <c r="Y62" s="27">
        <v>43509</v>
      </c>
      <c r="Z62" s="17" t="s">
        <v>322</v>
      </c>
      <c r="AA62" s="17"/>
      <c r="AB62" s="12"/>
      <c r="AC62" s="3" t="s">
        <v>328</v>
      </c>
      <c r="AD62" s="11" t="s">
        <v>323</v>
      </c>
    </row>
    <row r="63" spans="1:30" s="11" customFormat="1" ht="30" hidden="1" x14ac:dyDescent="0.25">
      <c r="A63" s="12" t="str">
        <f t="shared" si="2"/>
        <v>102502</v>
      </c>
      <c r="B63" s="28">
        <v>10250</v>
      </c>
      <c r="C63" s="17">
        <v>2</v>
      </c>
      <c r="D63" s="12" t="s">
        <v>921</v>
      </c>
      <c r="E63" s="17" t="s">
        <v>919</v>
      </c>
      <c r="F63" s="12" t="s">
        <v>1515</v>
      </c>
      <c r="G63" s="17">
        <v>2000</v>
      </c>
      <c r="H63" s="17" t="s">
        <v>1250</v>
      </c>
      <c r="I63" s="3" t="s">
        <v>1486</v>
      </c>
      <c r="J63" s="3" t="s">
        <v>1486</v>
      </c>
      <c r="K63" s="17" t="s">
        <v>1408</v>
      </c>
      <c r="L63" s="38" t="s">
        <v>1409</v>
      </c>
      <c r="M63" s="17">
        <v>8</v>
      </c>
      <c r="N63" s="12" t="s">
        <v>920</v>
      </c>
      <c r="O63" s="17" t="s">
        <v>368</v>
      </c>
      <c r="P63" s="17">
        <v>33301</v>
      </c>
      <c r="Q63" s="17" t="s">
        <v>13</v>
      </c>
      <c r="R63" s="16"/>
      <c r="S63" s="18"/>
      <c r="T63" s="18"/>
      <c r="U63" s="16"/>
      <c r="V63" s="17" t="s">
        <v>766</v>
      </c>
      <c r="W63" s="16" t="s">
        <v>323</v>
      </c>
      <c r="X63" s="16" t="s">
        <v>1444</v>
      </c>
      <c r="Y63" s="27">
        <v>43508</v>
      </c>
      <c r="Z63" s="17" t="s">
        <v>322</v>
      </c>
      <c r="AA63" s="17"/>
      <c r="AB63" s="12"/>
      <c r="AC63" s="16" t="s">
        <v>328</v>
      </c>
      <c r="AD63" s="11" t="s">
        <v>323</v>
      </c>
    </row>
    <row r="64" spans="1:30" s="11" customFormat="1" ht="30" hidden="1" x14ac:dyDescent="0.25">
      <c r="A64" s="12" t="str">
        <f t="shared" si="2"/>
        <v>102522</v>
      </c>
      <c r="B64" s="28">
        <v>10252</v>
      </c>
      <c r="C64" s="17">
        <v>2</v>
      </c>
      <c r="D64" s="12" t="s">
        <v>924</v>
      </c>
      <c r="E64" s="17" t="s">
        <v>925</v>
      </c>
      <c r="F64" s="12" t="s">
        <v>1516</v>
      </c>
      <c r="G64" s="17">
        <v>8000</v>
      </c>
      <c r="H64" s="17" t="s">
        <v>1247</v>
      </c>
      <c r="I64" s="3" t="s">
        <v>1486</v>
      </c>
      <c r="J64" s="3" t="s">
        <v>1486</v>
      </c>
      <c r="K64" s="12" t="s">
        <v>1268</v>
      </c>
      <c r="L64" s="36" t="s">
        <v>1267</v>
      </c>
      <c r="M64" s="17">
        <v>8</v>
      </c>
      <c r="N64" s="12" t="s">
        <v>486</v>
      </c>
      <c r="O64" s="17" t="s">
        <v>731</v>
      </c>
      <c r="P64" s="17">
        <v>33407</v>
      </c>
      <c r="Q64" s="17" t="s">
        <v>88</v>
      </c>
      <c r="R64" s="16"/>
      <c r="S64" s="18"/>
      <c r="T64" s="18"/>
      <c r="U64" s="16"/>
      <c r="V64" s="17" t="s">
        <v>766</v>
      </c>
      <c r="W64" s="16" t="s">
        <v>323</v>
      </c>
      <c r="X64" s="3" t="s">
        <v>1486</v>
      </c>
      <c r="Y64" s="27">
        <v>43510</v>
      </c>
      <c r="Z64" s="17" t="s">
        <v>322</v>
      </c>
      <c r="AA64" s="17"/>
      <c r="AB64" s="12"/>
      <c r="AC64" s="3" t="s">
        <v>328</v>
      </c>
      <c r="AD64" s="11" t="s">
        <v>323</v>
      </c>
    </row>
    <row r="65" spans="1:30" s="11" customFormat="1" ht="30" hidden="1" x14ac:dyDescent="0.25">
      <c r="A65" s="12" t="str">
        <f t="shared" si="2"/>
        <v>102542</v>
      </c>
      <c r="B65" s="17">
        <v>10254</v>
      </c>
      <c r="C65" s="17">
        <v>2</v>
      </c>
      <c r="D65" s="12" t="s">
        <v>930</v>
      </c>
      <c r="E65" s="17" t="s">
        <v>931</v>
      </c>
      <c r="F65" s="12" t="s">
        <v>1284</v>
      </c>
      <c r="G65" s="17">
        <v>4400</v>
      </c>
      <c r="H65" s="17" t="s">
        <v>1247</v>
      </c>
      <c r="I65" s="3" t="s">
        <v>1486</v>
      </c>
      <c r="J65" s="3" t="s">
        <v>1486</v>
      </c>
      <c r="K65" s="12" t="s">
        <v>1264</v>
      </c>
      <c r="L65" s="36" t="s">
        <v>1263</v>
      </c>
      <c r="M65" s="17">
        <v>6</v>
      </c>
      <c r="N65" s="12" t="s">
        <v>932</v>
      </c>
      <c r="O65" s="17" t="s">
        <v>288</v>
      </c>
      <c r="P65" s="17">
        <v>32780</v>
      </c>
      <c r="Q65" s="17" t="s">
        <v>22</v>
      </c>
      <c r="R65" s="16"/>
      <c r="S65" s="18"/>
      <c r="T65" s="18"/>
      <c r="U65" s="16"/>
      <c r="V65" s="17" t="s">
        <v>766</v>
      </c>
      <c r="W65" s="16" t="s">
        <v>323</v>
      </c>
      <c r="X65" s="3" t="s">
        <v>1451</v>
      </c>
      <c r="Y65" s="27">
        <v>43522</v>
      </c>
      <c r="Z65" s="17" t="s">
        <v>322</v>
      </c>
      <c r="AA65" s="17"/>
      <c r="AB65" s="12"/>
      <c r="AC65" s="16" t="s">
        <v>328</v>
      </c>
      <c r="AD65" s="11" t="s">
        <v>323</v>
      </c>
    </row>
    <row r="66" spans="1:30" s="11" customFormat="1" ht="45" hidden="1" x14ac:dyDescent="0.25">
      <c r="A66" s="12" t="str">
        <f t="shared" si="2"/>
        <v>102542</v>
      </c>
      <c r="B66" s="28">
        <v>10254</v>
      </c>
      <c r="C66" s="17">
        <v>2</v>
      </c>
      <c r="D66" s="12" t="s">
        <v>930</v>
      </c>
      <c r="E66" s="17" t="s">
        <v>931</v>
      </c>
      <c r="F66" s="12" t="s">
        <v>1285</v>
      </c>
      <c r="G66" s="17" t="s">
        <v>1286</v>
      </c>
      <c r="H66" s="17" t="s">
        <v>1250</v>
      </c>
      <c r="I66" s="3" t="s">
        <v>1486</v>
      </c>
      <c r="J66" s="3" t="s">
        <v>1486</v>
      </c>
      <c r="K66" s="73" t="s">
        <v>1398</v>
      </c>
      <c r="L66" s="74" t="s">
        <v>1786</v>
      </c>
      <c r="M66" s="17">
        <v>6</v>
      </c>
      <c r="N66" s="12" t="s">
        <v>932</v>
      </c>
      <c r="O66" s="17" t="s">
        <v>288</v>
      </c>
      <c r="P66" s="17">
        <v>32780</v>
      </c>
      <c r="Q66" s="17" t="s">
        <v>22</v>
      </c>
      <c r="R66" s="16"/>
      <c r="S66" s="18"/>
      <c r="T66" s="18"/>
      <c r="U66" s="16"/>
      <c r="V66" s="17" t="s">
        <v>766</v>
      </c>
      <c r="W66" s="16" t="s">
        <v>323</v>
      </c>
      <c r="X66" s="3" t="s">
        <v>1451</v>
      </c>
      <c r="Y66" s="27">
        <v>43522</v>
      </c>
      <c r="Z66" s="17" t="s">
        <v>322</v>
      </c>
      <c r="AA66" s="17"/>
      <c r="AB66" s="12"/>
      <c r="AC66" s="16" t="s">
        <v>328</v>
      </c>
      <c r="AD66" s="11" t="s">
        <v>323</v>
      </c>
    </row>
    <row r="67" spans="1:30" s="11" customFormat="1" ht="30" hidden="1" x14ac:dyDescent="0.25">
      <c r="A67" s="12" t="str">
        <f t="shared" si="2"/>
        <v>102542</v>
      </c>
      <c r="B67" s="28">
        <v>10254</v>
      </c>
      <c r="C67" s="17">
        <v>2</v>
      </c>
      <c r="D67" s="12" t="s">
        <v>930</v>
      </c>
      <c r="E67" s="17" t="s">
        <v>931</v>
      </c>
      <c r="F67" s="12" t="s">
        <v>1279</v>
      </c>
      <c r="G67" s="17">
        <v>2080</v>
      </c>
      <c r="H67" s="17" t="s">
        <v>1250</v>
      </c>
      <c r="I67" s="3" t="s">
        <v>1486</v>
      </c>
      <c r="J67" s="3" t="s">
        <v>1486</v>
      </c>
      <c r="K67" s="73" t="s">
        <v>1785</v>
      </c>
      <c r="L67" s="74" t="s">
        <v>1787</v>
      </c>
      <c r="M67" s="17">
        <v>6</v>
      </c>
      <c r="N67" s="12" t="s">
        <v>932</v>
      </c>
      <c r="O67" s="17" t="s">
        <v>288</v>
      </c>
      <c r="P67" s="17">
        <v>32780</v>
      </c>
      <c r="Q67" s="17" t="s">
        <v>22</v>
      </c>
      <c r="R67" s="16"/>
      <c r="S67" s="18"/>
      <c r="T67" s="18"/>
      <c r="U67" s="16"/>
      <c r="V67" s="17" t="s">
        <v>766</v>
      </c>
      <c r="W67" s="16" t="s">
        <v>323</v>
      </c>
      <c r="X67" s="3" t="s">
        <v>1451</v>
      </c>
      <c r="Y67" s="27">
        <v>43522</v>
      </c>
      <c r="Z67" s="17" t="s">
        <v>322</v>
      </c>
      <c r="AA67" s="17"/>
      <c r="AB67" s="12"/>
      <c r="AC67" s="16" t="s">
        <v>328</v>
      </c>
      <c r="AD67" s="11" t="s">
        <v>323</v>
      </c>
    </row>
    <row r="68" spans="1:30" s="11" customFormat="1" ht="30" hidden="1" x14ac:dyDescent="0.25">
      <c r="A68" s="12" t="str">
        <f t="shared" si="2"/>
        <v>102572</v>
      </c>
      <c r="B68" s="17">
        <v>10257</v>
      </c>
      <c r="C68" s="17">
        <v>2</v>
      </c>
      <c r="D68" s="12" t="s">
        <v>938</v>
      </c>
      <c r="E68" s="17" t="s">
        <v>946</v>
      </c>
      <c r="F68" s="12" t="s">
        <v>1516</v>
      </c>
      <c r="G68" s="17">
        <v>8000</v>
      </c>
      <c r="H68" s="17" t="s">
        <v>1247</v>
      </c>
      <c r="I68" s="3" t="s">
        <v>1486</v>
      </c>
      <c r="J68" s="3" t="s">
        <v>1486</v>
      </c>
      <c r="K68" s="12" t="s">
        <v>1268</v>
      </c>
      <c r="L68" s="36" t="s">
        <v>1267</v>
      </c>
      <c r="M68" s="17">
        <v>7</v>
      </c>
      <c r="N68" s="12" t="s">
        <v>939</v>
      </c>
      <c r="O68" s="17" t="s">
        <v>389</v>
      </c>
      <c r="P68" s="17">
        <v>34234</v>
      </c>
      <c r="Q68" s="17" t="s">
        <v>24</v>
      </c>
      <c r="R68" s="16"/>
      <c r="S68" s="18"/>
      <c r="T68" s="18"/>
      <c r="U68" s="16"/>
      <c r="V68" s="17" t="s">
        <v>766</v>
      </c>
      <c r="W68" s="16" t="s">
        <v>323</v>
      </c>
      <c r="X68" s="16" t="s">
        <v>389</v>
      </c>
      <c r="Y68" s="27">
        <v>43528</v>
      </c>
      <c r="Z68" s="17" t="s">
        <v>322</v>
      </c>
      <c r="AA68" s="17"/>
      <c r="AB68" s="12"/>
      <c r="AC68" s="16" t="s">
        <v>328</v>
      </c>
      <c r="AD68" s="11" t="s">
        <v>323</v>
      </c>
    </row>
    <row r="69" spans="1:30" s="11" customFormat="1" hidden="1" x14ac:dyDescent="0.25">
      <c r="A69" s="12" t="str">
        <f t="shared" si="2"/>
        <v>102572</v>
      </c>
      <c r="B69" s="17">
        <v>10257</v>
      </c>
      <c r="C69" s="17">
        <v>2</v>
      </c>
      <c r="D69" s="12" t="s">
        <v>938</v>
      </c>
      <c r="E69" s="17" t="s">
        <v>946</v>
      </c>
      <c r="F69" s="12" t="s">
        <v>1517</v>
      </c>
      <c r="G69" s="17">
        <v>4000</v>
      </c>
      <c r="H69" s="17" t="s">
        <v>1247</v>
      </c>
      <c r="I69" s="3" t="s">
        <v>1486</v>
      </c>
      <c r="J69" s="3" t="s">
        <v>1486</v>
      </c>
      <c r="K69" s="17" t="s">
        <v>1422</v>
      </c>
      <c r="L69" s="38" t="s">
        <v>1423</v>
      </c>
      <c r="M69" s="17">
        <v>7</v>
      </c>
      <c r="N69" s="12" t="s">
        <v>939</v>
      </c>
      <c r="O69" s="17" t="s">
        <v>389</v>
      </c>
      <c r="P69" s="17">
        <v>34234</v>
      </c>
      <c r="Q69" s="17" t="s">
        <v>24</v>
      </c>
      <c r="R69" s="16"/>
      <c r="S69" s="18"/>
      <c r="T69" s="18"/>
      <c r="U69" s="16"/>
      <c r="V69" s="17" t="s">
        <v>766</v>
      </c>
      <c r="W69" s="16" t="s">
        <v>323</v>
      </c>
      <c r="X69" s="16" t="s">
        <v>389</v>
      </c>
      <c r="Y69" s="27">
        <v>43528</v>
      </c>
      <c r="Z69" s="17" t="s">
        <v>322</v>
      </c>
      <c r="AA69" s="17"/>
      <c r="AB69" s="12"/>
      <c r="AC69" s="16" t="s">
        <v>328</v>
      </c>
      <c r="AD69" s="11" t="s">
        <v>323</v>
      </c>
    </row>
    <row r="70" spans="1:30" s="11" customFormat="1" ht="60" hidden="1" x14ac:dyDescent="0.25">
      <c r="A70" s="12" t="str">
        <f t="shared" si="2"/>
        <v>102622</v>
      </c>
      <c r="B70" s="17">
        <v>10262</v>
      </c>
      <c r="C70" s="17">
        <v>2</v>
      </c>
      <c r="D70" s="12" t="s">
        <v>983</v>
      </c>
      <c r="E70" s="17" t="s">
        <v>984</v>
      </c>
      <c r="F70" s="12" t="s">
        <v>1518</v>
      </c>
      <c r="G70" s="17">
        <v>2000</v>
      </c>
      <c r="H70" s="17" t="s">
        <v>1250</v>
      </c>
      <c r="I70" s="3" t="s">
        <v>1486</v>
      </c>
      <c r="J70" s="3" t="s">
        <v>1486</v>
      </c>
      <c r="K70" s="17" t="s">
        <v>1404</v>
      </c>
      <c r="L70" s="38" t="s">
        <v>1405</v>
      </c>
      <c r="M70" s="17">
        <v>6</v>
      </c>
      <c r="N70" s="12" t="s">
        <v>985</v>
      </c>
      <c r="O70" s="17" t="s">
        <v>106</v>
      </c>
      <c r="P70" s="17">
        <v>32966</v>
      </c>
      <c r="Q70" s="17" t="s">
        <v>99</v>
      </c>
      <c r="R70" s="16"/>
      <c r="S70" s="18"/>
      <c r="T70" s="18"/>
      <c r="U70" s="21"/>
      <c r="V70" s="12" t="s">
        <v>766</v>
      </c>
      <c r="W70" s="16" t="s">
        <v>323</v>
      </c>
      <c r="X70" s="3" t="s">
        <v>1486</v>
      </c>
      <c r="Y70" s="27">
        <v>43599</v>
      </c>
      <c r="Z70" s="17" t="s">
        <v>322</v>
      </c>
      <c r="AA70" s="17"/>
      <c r="AB70" s="12"/>
      <c r="AC70" s="3" t="s">
        <v>328</v>
      </c>
      <c r="AD70" s="11" t="s">
        <v>323</v>
      </c>
    </row>
    <row r="71" spans="1:30" s="11" customFormat="1" ht="30" hidden="1" x14ac:dyDescent="0.25">
      <c r="A71" s="12" t="str">
        <f t="shared" si="2"/>
        <v>102612</v>
      </c>
      <c r="B71" s="17">
        <v>10261</v>
      </c>
      <c r="C71" s="17">
        <v>2</v>
      </c>
      <c r="D71" s="12" t="s">
        <v>980</v>
      </c>
      <c r="E71" s="17" t="s">
        <v>981</v>
      </c>
      <c r="F71" s="12" t="s">
        <v>1516</v>
      </c>
      <c r="G71" s="17">
        <v>8000</v>
      </c>
      <c r="H71" s="17" t="s">
        <v>1247</v>
      </c>
      <c r="I71" s="3" t="s">
        <v>1486</v>
      </c>
      <c r="J71" s="3" t="s">
        <v>1486</v>
      </c>
      <c r="K71" s="12" t="s">
        <v>1268</v>
      </c>
      <c r="L71" s="36" t="s">
        <v>1267</v>
      </c>
      <c r="M71" s="17">
        <v>4</v>
      </c>
      <c r="N71" s="12" t="s">
        <v>982</v>
      </c>
      <c r="O71" s="17" t="s">
        <v>304</v>
      </c>
      <c r="P71" s="17">
        <v>33716</v>
      </c>
      <c r="Q71" s="17" t="s">
        <v>49</v>
      </c>
      <c r="R71" s="16"/>
      <c r="S71" s="18"/>
      <c r="T71" s="18"/>
      <c r="U71" s="21"/>
      <c r="V71" s="12" t="s">
        <v>766</v>
      </c>
      <c r="W71" s="16" t="s">
        <v>323</v>
      </c>
      <c r="X71" s="3" t="s">
        <v>1486</v>
      </c>
      <c r="Y71" s="27">
        <v>43598</v>
      </c>
      <c r="Z71" s="17" t="s">
        <v>322</v>
      </c>
      <c r="AA71" s="17"/>
      <c r="AB71" s="12"/>
      <c r="AC71" s="3" t="s">
        <v>328</v>
      </c>
      <c r="AD71" s="11" t="s">
        <v>323</v>
      </c>
    </row>
    <row r="72" spans="1:30" s="11" customFormat="1" ht="30" hidden="1" x14ac:dyDescent="0.25">
      <c r="A72" s="12" t="str">
        <f t="shared" si="2"/>
        <v>102632</v>
      </c>
      <c r="B72" s="17">
        <v>10263</v>
      </c>
      <c r="C72" s="17">
        <v>2</v>
      </c>
      <c r="D72" s="12" t="s">
        <v>988</v>
      </c>
      <c r="E72" s="17" t="s">
        <v>989</v>
      </c>
      <c r="F72" s="12" t="s">
        <v>1503</v>
      </c>
      <c r="G72" s="17">
        <v>6000</v>
      </c>
      <c r="H72" s="17" t="s">
        <v>1247</v>
      </c>
      <c r="I72" s="3" t="s">
        <v>1486</v>
      </c>
      <c r="J72" s="3" t="s">
        <v>1486</v>
      </c>
      <c r="K72" s="11" t="s">
        <v>1372</v>
      </c>
      <c r="L72" s="39" t="s">
        <v>1373</v>
      </c>
      <c r="M72" s="17">
        <v>1</v>
      </c>
      <c r="N72" s="12" t="s">
        <v>990</v>
      </c>
      <c r="O72" s="17" t="s">
        <v>749</v>
      </c>
      <c r="P72" s="17">
        <v>32570</v>
      </c>
      <c r="Q72" s="17" t="s">
        <v>247</v>
      </c>
      <c r="R72" s="16"/>
      <c r="S72" s="18"/>
      <c r="T72" s="18"/>
      <c r="U72" s="21"/>
      <c r="V72" s="12" t="s">
        <v>766</v>
      </c>
      <c r="W72" s="16" t="s">
        <v>323</v>
      </c>
      <c r="X72" s="16" t="s">
        <v>1478</v>
      </c>
      <c r="Y72" s="27">
        <v>43608</v>
      </c>
      <c r="Z72" s="17" t="s">
        <v>322</v>
      </c>
      <c r="AA72" s="17"/>
      <c r="AB72" s="12"/>
      <c r="AC72" s="16" t="s">
        <v>328</v>
      </c>
      <c r="AD72" s="11" t="s">
        <v>323</v>
      </c>
    </row>
    <row r="73" spans="1:30" s="11" customFormat="1" ht="30" hidden="1" x14ac:dyDescent="0.25">
      <c r="A73" s="12" t="str">
        <f t="shared" si="2"/>
        <v>102632</v>
      </c>
      <c r="B73" s="17">
        <v>10263</v>
      </c>
      <c r="C73" s="17">
        <v>2</v>
      </c>
      <c r="D73" s="12" t="s">
        <v>988</v>
      </c>
      <c r="E73" s="17" t="s">
        <v>989</v>
      </c>
      <c r="F73" s="12" t="s">
        <v>1340</v>
      </c>
      <c r="G73" s="17">
        <v>8000</v>
      </c>
      <c r="H73" s="17" t="s">
        <v>1247</v>
      </c>
      <c r="I73" s="3" t="s">
        <v>1486</v>
      </c>
      <c r="J73" s="3" t="s">
        <v>1486</v>
      </c>
      <c r="K73" s="12" t="s">
        <v>1270</v>
      </c>
      <c r="L73" s="36" t="s">
        <v>1269</v>
      </c>
      <c r="M73" s="17">
        <v>1</v>
      </c>
      <c r="N73" s="12" t="s">
        <v>990</v>
      </c>
      <c r="O73" s="17" t="s">
        <v>749</v>
      </c>
      <c r="P73" s="17">
        <v>32570</v>
      </c>
      <c r="Q73" s="17" t="s">
        <v>247</v>
      </c>
      <c r="R73" s="16"/>
      <c r="S73" s="18"/>
      <c r="T73" s="18"/>
      <c r="U73" s="21"/>
      <c r="V73" s="12" t="s">
        <v>766</v>
      </c>
      <c r="W73" s="16" t="s">
        <v>323</v>
      </c>
      <c r="X73" s="16" t="s">
        <v>1478</v>
      </c>
      <c r="Y73" s="27">
        <v>43608</v>
      </c>
      <c r="Z73" s="17" t="s">
        <v>322</v>
      </c>
      <c r="AA73" s="17"/>
      <c r="AB73" s="12"/>
      <c r="AC73" s="16" t="s">
        <v>328</v>
      </c>
      <c r="AD73" s="11" t="s">
        <v>323</v>
      </c>
    </row>
    <row r="74" spans="1:30" s="11" customFormat="1" ht="30" hidden="1" x14ac:dyDescent="0.25">
      <c r="A74" s="12" t="str">
        <f t="shared" si="2"/>
        <v>102642</v>
      </c>
      <c r="B74" s="17">
        <v>10264</v>
      </c>
      <c r="C74" s="17">
        <v>2</v>
      </c>
      <c r="D74" s="12" t="s">
        <v>991</v>
      </c>
      <c r="E74" s="17" t="s">
        <v>992</v>
      </c>
      <c r="F74" s="12" t="s">
        <v>1515</v>
      </c>
      <c r="G74" s="17">
        <v>2000</v>
      </c>
      <c r="H74" s="17" t="s">
        <v>1250</v>
      </c>
      <c r="I74" s="3" t="s">
        <v>1486</v>
      </c>
      <c r="J74" s="3" t="s">
        <v>1486</v>
      </c>
      <c r="K74" s="17" t="s">
        <v>1408</v>
      </c>
      <c r="L74" s="38" t="s">
        <v>1409</v>
      </c>
      <c r="M74" s="17">
        <v>8</v>
      </c>
      <c r="N74" s="12" t="s">
        <v>920</v>
      </c>
      <c r="O74" s="17" t="s">
        <v>368</v>
      </c>
      <c r="P74" s="17">
        <v>33301</v>
      </c>
      <c r="Q74" s="17" t="s">
        <v>13</v>
      </c>
      <c r="R74" s="16"/>
      <c r="S74" s="18"/>
      <c r="T74" s="18"/>
      <c r="U74" s="21"/>
      <c r="V74" s="12" t="s">
        <v>766</v>
      </c>
      <c r="W74" s="16" t="s">
        <v>323</v>
      </c>
      <c r="X74" s="16" t="s">
        <v>1444</v>
      </c>
      <c r="Y74" s="27">
        <v>43619</v>
      </c>
      <c r="Z74" s="17" t="s">
        <v>322</v>
      </c>
      <c r="AA74" s="17"/>
      <c r="AB74" s="12"/>
      <c r="AC74" s="16" t="s">
        <v>328</v>
      </c>
      <c r="AD74" s="11" t="s">
        <v>323</v>
      </c>
    </row>
    <row r="75" spans="1:30" s="11" customFormat="1" ht="75" hidden="1" x14ac:dyDescent="0.25">
      <c r="A75" s="12" t="str">
        <f t="shared" si="2"/>
        <v>102642</v>
      </c>
      <c r="B75" s="17">
        <v>10264</v>
      </c>
      <c r="C75" s="17">
        <v>2</v>
      </c>
      <c r="D75" s="12" t="s">
        <v>991</v>
      </c>
      <c r="E75" s="17" t="s">
        <v>992</v>
      </c>
      <c r="F75" s="12" t="s">
        <v>1519</v>
      </c>
      <c r="G75" s="17">
        <v>2160</v>
      </c>
      <c r="H75" s="17" t="s">
        <v>1250</v>
      </c>
      <c r="I75" s="3" t="s">
        <v>1486</v>
      </c>
      <c r="J75" s="3" t="s">
        <v>1486</v>
      </c>
      <c r="K75" s="17" t="s">
        <v>1398</v>
      </c>
      <c r="L75" s="38" t="s">
        <v>1399</v>
      </c>
      <c r="M75" s="17">
        <v>8</v>
      </c>
      <c r="N75" s="12" t="s">
        <v>920</v>
      </c>
      <c r="O75" s="17" t="s">
        <v>368</v>
      </c>
      <c r="P75" s="17">
        <v>33301</v>
      </c>
      <c r="Q75" s="17" t="s">
        <v>13</v>
      </c>
      <c r="R75" s="16"/>
      <c r="S75" s="18"/>
      <c r="T75" s="18"/>
      <c r="U75" s="21"/>
      <c r="V75" s="12" t="s">
        <v>766</v>
      </c>
      <c r="W75" s="16" t="s">
        <v>323</v>
      </c>
      <c r="X75" s="16" t="s">
        <v>1444</v>
      </c>
      <c r="Y75" s="27">
        <v>43619</v>
      </c>
      <c r="Z75" s="17" t="s">
        <v>322</v>
      </c>
      <c r="AA75" s="17"/>
      <c r="AB75" s="12"/>
      <c r="AC75" s="16" t="s">
        <v>328</v>
      </c>
      <c r="AD75" s="11" t="s">
        <v>323</v>
      </c>
    </row>
    <row r="76" spans="1:30" s="11" customFormat="1" ht="30" hidden="1" x14ac:dyDescent="0.25">
      <c r="A76" s="12" t="str">
        <f t="shared" si="2"/>
        <v>102652</v>
      </c>
      <c r="B76" s="17">
        <v>10265</v>
      </c>
      <c r="C76" s="17">
        <v>2</v>
      </c>
      <c r="D76" s="12" t="s">
        <v>993</v>
      </c>
      <c r="E76" s="17" t="s">
        <v>994</v>
      </c>
      <c r="F76" s="12" t="s">
        <v>1499</v>
      </c>
      <c r="G76" s="17" t="s">
        <v>1287</v>
      </c>
      <c r="H76" s="17" t="s">
        <v>1248</v>
      </c>
      <c r="I76" s="3" t="s">
        <v>1486</v>
      </c>
      <c r="J76" s="3" t="s">
        <v>1486</v>
      </c>
      <c r="K76" s="11" t="s">
        <v>1374</v>
      </c>
      <c r="L76" s="39" t="s">
        <v>1375</v>
      </c>
      <c r="M76" s="17">
        <v>5</v>
      </c>
      <c r="N76" s="12" t="s">
        <v>995</v>
      </c>
      <c r="O76" s="17" t="s">
        <v>719</v>
      </c>
      <c r="P76" s="17">
        <v>34787</v>
      </c>
      <c r="Q76" s="17" t="s">
        <v>62</v>
      </c>
      <c r="R76" s="16"/>
      <c r="S76" s="18"/>
      <c r="T76" s="18"/>
      <c r="U76" s="21"/>
      <c r="V76" s="12" t="s">
        <v>766</v>
      </c>
      <c r="W76" s="16" t="s">
        <v>323</v>
      </c>
      <c r="X76" s="16" t="s">
        <v>1466</v>
      </c>
      <c r="Y76" s="27">
        <v>43621</v>
      </c>
      <c r="Z76" s="17" t="s">
        <v>322</v>
      </c>
      <c r="AA76" s="17"/>
      <c r="AB76" s="12"/>
      <c r="AC76" s="16" t="s">
        <v>328</v>
      </c>
      <c r="AD76" s="11" t="s">
        <v>323</v>
      </c>
    </row>
    <row r="77" spans="1:30" s="11" customFormat="1" ht="30" hidden="1" x14ac:dyDescent="0.25">
      <c r="A77" s="12" t="str">
        <f t="shared" si="2"/>
        <v>102692</v>
      </c>
      <c r="B77" s="17">
        <v>10269</v>
      </c>
      <c r="C77" s="17">
        <v>2</v>
      </c>
      <c r="D77" s="12" t="s">
        <v>1007</v>
      </c>
      <c r="E77" s="17" t="s">
        <v>1008</v>
      </c>
      <c r="F77" s="12" t="s">
        <v>1350</v>
      </c>
      <c r="G77" s="17">
        <v>8000</v>
      </c>
      <c r="H77" s="17" t="s">
        <v>1247</v>
      </c>
      <c r="I77" s="3" t="s">
        <v>1486</v>
      </c>
      <c r="J77" s="3" t="s">
        <v>1486</v>
      </c>
      <c r="K77" s="12" t="s">
        <v>1268</v>
      </c>
      <c r="L77" s="36" t="s">
        <v>1267</v>
      </c>
      <c r="M77" s="17">
        <v>7</v>
      </c>
      <c r="N77" s="12" t="s">
        <v>1009</v>
      </c>
      <c r="O77" s="17" t="s">
        <v>168</v>
      </c>
      <c r="P77" s="17">
        <v>33901</v>
      </c>
      <c r="Q77" s="17" t="s">
        <v>43</v>
      </c>
      <c r="R77" s="16"/>
      <c r="S77" s="18"/>
      <c r="T77" s="18"/>
      <c r="U77" s="16"/>
      <c r="V77" s="17" t="s">
        <v>766</v>
      </c>
      <c r="W77" s="16" t="s">
        <v>323</v>
      </c>
      <c r="X77" s="3" t="s">
        <v>1486</v>
      </c>
      <c r="Y77" s="27">
        <v>43693</v>
      </c>
      <c r="Z77" s="17" t="s">
        <v>322</v>
      </c>
      <c r="AA77" s="17"/>
      <c r="AB77" s="12"/>
      <c r="AC77" s="3" t="s">
        <v>328</v>
      </c>
      <c r="AD77" s="11" t="s">
        <v>323</v>
      </c>
    </row>
    <row r="78" spans="1:30" s="11" customFormat="1" ht="30" hidden="1" x14ac:dyDescent="0.25">
      <c r="A78" s="12" t="str">
        <f t="shared" si="2"/>
        <v>102692</v>
      </c>
      <c r="B78" s="17">
        <v>10269</v>
      </c>
      <c r="C78" s="17">
        <v>2</v>
      </c>
      <c r="D78" s="12" t="s">
        <v>1007</v>
      </c>
      <c r="E78" s="17" t="s">
        <v>1008</v>
      </c>
      <c r="F78" s="12" t="s">
        <v>1350</v>
      </c>
      <c r="G78" s="17">
        <v>8000</v>
      </c>
      <c r="H78" s="17" t="s">
        <v>1247</v>
      </c>
      <c r="I78" s="3" t="s">
        <v>1486</v>
      </c>
      <c r="J78" s="3" t="s">
        <v>1486</v>
      </c>
      <c r="K78" s="12" t="s">
        <v>1268</v>
      </c>
      <c r="L78" s="36" t="s">
        <v>1267</v>
      </c>
      <c r="M78" s="17">
        <v>7</v>
      </c>
      <c r="N78" s="12" t="s">
        <v>1009</v>
      </c>
      <c r="O78" s="17" t="s">
        <v>168</v>
      </c>
      <c r="P78" s="17">
        <v>33901</v>
      </c>
      <c r="Q78" s="17" t="s">
        <v>43</v>
      </c>
      <c r="R78" s="16"/>
      <c r="S78" s="18"/>
      <c r="T78" s="18"/>
      <c r="U78" s="16"/>
      <c r="V78" s="17" t="s">
        <v>766</v>
      </c>
      <c r="W78" s="16" t="s">
        <v>323</v>
      </c>
      <c r="X78" s="3" t="s">
        <v>1486</v>
      </c>
      <c r="Y78" s="27">
        <v>43693</v>
      </c>
      <c r="Z78" s="17" t="s">
        <v>322</v>
      </c>
      <c r="AA78" s="17"/>
      <c r="AB78" s="12"/>
      <c r="AC78" s="3" t="s">
        <v>328</v>
      </c>
      <c r="AD78" s="11" t="s">
        <v>323</v>
      </c>
    </row>
    <row r="79" spans="1:30" s="11" customFormat="1" ht="30" hidden="1" x14ac:dyDescent="0.25">
      <c r="A79" s="12" t="str">
        <f t="shared" si="2"/>
        <v>102692</v>
      </c>
      <c r="B79" s="17">
        <v>10269</v>
      </c>
      <c r="C79" s="17">
        <v>2</v>
      </c>
      <c r="D79" s="12" t="s">
        <v>1007</v>
      </c>
      <c r="E79" s="17" t="s">
        <v>1008</v>
      </c>
      <c r="F79" s="12" t="s">
        <v>1342</v>
      </c>
      <c r="G79" s="17">
        <v>8000</v>
      </c>
      <c r="H79" s="17" t="s">
        <v>1247</v>
      </c>
      <c r="I79" s="3" t="s">
        <v>1486</v>
      </c>
      <c r="J79" s="3" t="s">
        <v>1486</v>
      </c>
      <c r="K79" s="12" t="s">
        <v>1270</v>
      </c>
      <c r="L79" s="36" t="s">
        <v>1269</v>
      </c>
      <c r="M79" s="17">
        <v>7</v>
      </c>
      <c r="N79" s="12" t="s">
        <v>1009</v>
      </c>
      <c r="O79" s="17" t="s">
        <v>168</v>
      </c>
      <c r="P79" s="17">
        <v>33901</v>
      </c>
      <c r="Q79" s="17" t="s">
        <v>43</v>
      </c>
      <c r="R79" s="16"/>
      <c r="S79" s="18"/>
      <c r="T79" s="18"/>
      <c r="U79" s="16"/>
      <c r="V79" s="17" t="s">
        <v>766</v>
      </c>
      <c r="W79" s="16" t="s">
        <v>323</v>
      </c>
      <c r="X79" s="3" t="s">
        <v>1486</v>
      </c>
      <c r="Y79" s="27">
        <v>43693</v>
      </c>
      <c r="Z79" s="17" t="s">
        <v>322</v>
      </c>
      <c r="AA79" s="17"/>
      <c r="AB79" s="12"/>
      <c r="AC79" s="3" t="s">
        <v>328</v>
      </c>
      <c r="AD79" s="11" t="s">
        <v>323</v>
      </c>
    </row>
    <row r="80" spans="1:30" s="11" customFormat="1" ht="60" hidden="1" x14ac:dyDescent="0.25">
      <c r="A80" s="12" t="str">
        <f t="shared" si="2"/>
        <v>102662</v>
      </c>
      <c r="B80" s="17">
        <v>10266</v>
      </c>
      <c r="C80" s="17">
        <v>2</v>
      </c>
      <c r="D80" s="12" t="s">
        <v>998</v>
      </c>
      <c r="E80" s="17" t="s">
        <v>999</v>
      </c>
      <c r="F80" s="12" t="s">
        <v>1520</v>
      </c>
      <c r="G80" s="17">
        <v>4000</v>
      </c>
      <c r="H80" s="17" t="s">
        <v>1247</v>
      </c>
      <c r="I80" s="3" t="s">
        <v>1486</v>
      </c>
      <c r="J80" s="3" t="s">
        <v>1486</v>
      </c>
      <c r="K80" s="64" t="s">
        <v>1384</v>
      </c>
      <c r="L80" s="82" t="s">
        <v>1385</v>
      </c>
      <c r="M80" s="17">
        <v>6</v>
      </c>
      <c r="N80" s="12" t="s">
        <v>1000</v>
      </c>
      <c r="O80" s="17" t="s">
        <v>739</v>
      </c>
      <c r="P80" s="17">
        <v>34949</v>
      </c>
      <c r="Q80" s="17" t="s">
        <v>130</v>
      </c>
      <c r="R80" s="16"/>
      <c r="S80" s="18"/>
      <c r="T80" s="18"/>
      <c r="U80" s="21"/>
      <c r="V80" s="12" t="s">
        <v>766</v>
      </c>
      <c r="W80" s="16" t="s">
        <v>323</v>
      </c>
      <c r="X80" s="3" t="s">
        <v>1486</v>
      </c>
      <c r="Y80" s="27">
        <v>43649</v>
      </c>
      <c r="Z80" s="17" t="s">
        <v>322</v>
      </c>
      <c r="AA80" s="17"/>
      <c r="AB80" s="12"/>
      <c r="AC80" s="3" t="s">
        <v>328</v>
      </c>
      <c r="AD80" s="11" t="s">
        <v>323</v>
      </c>
    </row>
    <row r="81" spans="1:30" s="11" customFormat="1" ht="30" hidden="1" x14ac:dyDescent="0.25">
      <c r="A81" s="12" t="str">
        <f t="shared" si="2"/>
        <v>102672</v>
      </c>
      <c r="B81" s="17">
        <v>10267</v>
      </c>
      <c r="C81" s="17">
        <v>2</v>
      </c>
      <c r="D81" s="12" t="s">
        <v>1001</v>
      </c>
      <c r="E81" s="17" t="s">
        <v>1002</v>
      </c>
      <c r="F81" s="12" t="s">
        <v>1288</v>
      </c>
      <c r="G81" s="17">
        <v>2000</v>
      </c>
      <c r="H81" s="17" t="s">
        <v>1250</v>
      </c>
      <c r="I81" s="3" t="s">
        <v>1486</v>
      </c>
      <c r="J81" s="3" t="s">
        <v>1486</v>
      </c>
      <c r="K81" s="64" t="s">
        <v>1822</v>
      </c>
      <c r="L81" s="82" t="s">
        <v>1823</v>
      </c>
      <c r="M81" s="17">
        <v>4</v>
      </c>
      <c r="N81" s="12" t="s">
        <v>1003</v>
      </c>
      <c r="O81" s="17" t="s">
        <v>724</v>
      </c>
      <c r="P81" s="17">
        <v>33710</v>
      </c>
      <c r="Q81" s="17" t="s">
        <v>46</v>
      </c>
      <c r="R81" s="16"/>
      <c r="S81" s="18"/>
      <c r="T81" s="18"/>
      <c r="U81" s="21"/>
      <c r="V81" s="12" t="s">
        <v>766</v>
      </c>
      <c r="W81" s="16" t="s">
        <v>323</v>
      </c>
      <c r="X81" s="3" t="s">
        <v>1486</v>
      </c>
      <c r="Y81" s="27">
        <v>43661</v>
      </c>
      <c r="Z81" s="17" t="s">
        <v>322</v>
      </c>
      <c r="AA81" s="17"/>
      <c r="AB81" s="12"/>
      <c r="AC81" s="3" t="s">
        <v>328</v>
      </c>
      <c r="AD81" s="11" t="s">
        <v>323</v>
      </c>
    </row>
    <row r="82" spans="1:30" s="11" customFormat="1" ht="30" hidden="1" x14ac:dyDescent="0.25">
      <c r="A82" s="12" t="str">
        <f t="shared" si="2"/>
        <v>102672</v>
      </c>
      <c r="B82" s="17">
        <v>10267</v>
      </c>
      <c r="C82" s="17">
        <v>2</v>
      </c>
      <c r="D82" s="12" t="s">
        <v>1001</v>
      </c>
      <c r="E82" s="17" t="s">
        <v>1002</v>
      </c>
      <c r="F82" s="12" t="s">
        <v>1521</v>
      </c>
      <c r="G82" s="17" t="s">
        <v>1289</v>
      </c>
      <c r="H82" s="17" t="s">
        <v>1248</v>
      </c>
      <c r="I82" s="3" t="s">
        <v>1486</v>
      </c>
      <c r="J82" s="3" t="s">
        <v>1486</v>
      </c>
      <c r="K82" s="12" t="s">
        <v>1810</v>
      </c>
      <c r="L82" s="36" t="s">
        <v>1811</v>
      </c>
      <c r="M82" s="17">
        <v>4</v>
      </c>
      <c r="N82" s="12" t="s">
        <v>1003</v>
      </c>
      <c r="O82" s="17" t="s">
        <v>724</v>
      </c>
      <c r="P82" s="17">
        <v>33710</v>
      </c>
      <c r="Q82" s="17" t="s">
        <v>46</v>
      </c>
      <c r="R82" s="16"/>
      <c r="S82" s="18"/>
      <c r="T82" s="18"/>
      <c r="U82" s="21"/>
      <c r="V82" s="12" t="s">
        <v>766</v>
      </c>
      <c r="W82" s="16" t="s">
        <v>323</v>
      </c>
      <c r="X82" s="3" t="s">
        <v>1486</v>
      </c>
      <c r="Y82" s="27">
        <v>43661</v>
      </c>
      <c r="Z82" s="17" t="s">
        <v>322</v>
      </c>
      <c r="AA82" s="17"/>
      <c r="AB82" s="12"/>
      <c r="AC82" s="3" t="s">
        <v>328</v>
      </c>
      <c r="AD82" s="11" t="s">
        <v>323</v>
      </c>
    </row>
    <row r="83" spans="1:30" s="11" customFormat="1" ht="30" hidden="1" x14ac:dyDescent="0.25">
      <c r="A83" s="12" t="str">
        <f t="shared" si="2"/>
        <v>102672</v>
      </c>
      <c r="B83" s="17">
        <v>10267</v>
      </c>
      <c r="C83" s="17">
        <v>2</v>
      </c>
      <c r="D83" s="12" t="s">
        <v>1001</v>
      </c>
      <c r="E83" s="17" t="s">
        <v>1002</v>
      </c>
      <c r="F83" s="12" t="s">
        <v>1522</v>
      </c>
      <c r="G83" s="17">
        <v>2080</v>
      </c>
      <c r="H83" s="17" t="s">
        <v>1250</v>
      </c>
      <c r="I83" s="3" t="s">
        <v>1486</v>
      </c>
      <c r="J83" s="3" t="s">
        <v>1486</v>
      </c>
      <c r="K83" s="17" t="s">
        <v>1408</v>
      </c>
      <c r="L83" s="38" t="s">
        <v>1409</v>
      </c>
      <c r="M83" s="17">
        <v>4</v>
      </c>
      <c r="N83" s="12" t="s">
        <v>1003</v>
      </c>
      <c r="O83" s="17" t="s">
        <v>724</v>
      </c>
      <c r="P83" s="17">
        <v>33710</v>
      </c>
      <c r="Q83" s="17" t="s">
        <v>46</v>
      </c>
      <c r="R83" s="16"/>
      <c r="S83" s="18"/>
      <c r="T83" s="18"/>
      <c r="U83" s="21"/>
      <c r="V83" s="12" t="s">
        <v>766</v>
      </c>
      <c r="W83" s="16" t="s">
        <v>323</v>
      </c>
      <c r="X83" s="3" t="s">
        <v>1486</v>
      </c>
      <c r="Y83" s="27">
        <v>43661</v>
      </c>
      <c r="Z83" s="17" t="s">
        <v>322</v>
      </c>
      <c r="AA83" s="17"/>
      <c r="AB83" s="12"/>
      <c r="AC83" s="3" t="s">
        <v>328</v>
      </c>
      <c r="AD83" s="11" t="s">
        <v>323</v>
      </c>
    </row>
    <row r="84" spans="1:30" s="11" customFormat="1" ht="30" hidden="1" x14ac:dyDescent="0.25">
      <c r="A84" s="12" t="str">
        <f t="shared" si="2"/>
        <v>102672</v>
      </c>
      <c r="B84" s="17">
        <v>10267</v>
      </c>
      <c r="C84" s="17">
        <v>2</v>
      </c>
      <c r="D84" s="12" t="s">
        <v>1001</v>
      </c>
      <c r="E84" s="17" t="s">
        <v>1002</v>
      </c>
      <c r="F84" s="12" t="s">
        <v>1523</v>
      </c>
      <c r="G84" s="17">
        <v>2080</v>
      </c>
      <c r="H84" s="17" t="s">
        <v>1250</v>
      </c>
      <c r="I84" s="3" t="s">
        <v>1486</v>
      </c>
      <c r="J84" s="3" t="s">
        <v>1486</v>
      </c>
      <c r="K84" s="17" t="s">
        <v>1398</v>
      </c>
      <c r="L84" s="38" t="s">
        <v>1399</v>
      </c>
      <c r="M84" s="17">
        <v>4</v>
      </c>
      <c r="N84" s="12" t="s">
        <v>1003</v>
      </c>
      <c r="O84" s="17" t="s">
        <v>724</v>
      </c>
      <c r="P84" s="17">
        <v>33710</v>
      </c>
      <c r="Q84" s="17" t="s">
        <v>46</v>
      </c>
      <c r="R84" s="16"/>
      <c r="S84" s="18"/>
      <c r="T84" s="18"/>
      <c r="U84" s="21"/>
      <c r="V84" s="12" t="s">
        <v>766</v>
      </c>
      <c r="W84" s="16" t="s">
        <v>323</v>
      </c>
      <c r="X84" s="3" t="s">
        <v>1486</v>
      </c>
      <c r="Y84" s="27">
        <v>43661</v>
      </c>
      <c r="Z84" s="17" t="s">
        <v>322</v>
      </c>
      <c r="AA84" s="17"/>
      <c r="AB84" s="12"/>
      <c r="AC84" s="3" t="s">
        <v>328</v>
      </c>
      <c r="AD84" s="11" t="s">
        <v>323</v>
      </c>
    </row>
    <row r="85" spans="1:30" s="11" customFormat="1" ht="45" hidden="1" x14ac:dyDescent="0.25">
      <c r="A85" s="12" t="str">
        <f t="shared" si="2"/>
        <v>102672</v>
      </c>
      <c r="B85" s="17">
        <v>10267</v>
      </c>
      <c r="C85" s="17">
        <v>2</v>
      </c>
      <c r="D85" s="12" t="s">
        <v>1001</v>
      </c>
      <c r="E85" s="17" t="s">
        <v>1002</v>
      </c>
      <c r="F85" s="12" t="s">
        <v>1290</v>
      </c>
      <c r="G85" s="17">
        <v>2080</v>
      </c>
      <c r="H85" s="17" t="s">
        <v>1250</v>
      </c>
      <c r="I85" s="3" t="s">
        <v>1486</v>
      </c>
      <c r="J85" s="3" t="s">
        <v>1486</v>
      </c>
      <c r="K85" s="17" t="s">
        <v>1408</v>
      </c>
      <c r="L85" s="38" t="s">
        <v>1409</v>
      </c>
      <c r="M85" s="17">
        <v>4</v>
      </c>
      <c r="N85" s="12" t="s">
        <v>1003</v>
      </c>
      <c r="O85" s="17" t="s">
        <v>724</v>
      </c>
      <c r="P85" s="17">
        <v>33710</v>
      </c>
      <c r="Q85" s="17" t="s">
        <v>46</v>
      </c>
      <c r="R85" s="16"/>
      <c r="S85" s="18"/>
      <c r="T85" s="18"/>
      <c r="U85" s="21"/>
      <c r="V85" s="12" t="s">
        <v>766</v>
      </c>
      <c r="W85" s="16" t="s">
        <v>323</v>
      </c>
      <c r="X85" s="3" t="s">
        <v>1486</v>
      </c>
      <c r="Y85" s="27">
        <v>43661</v>
      </c>
      <c r="Z85" s="17" t="s">
        <v>322</v>
      </c>
      <c r="AA85" s="17"/>
      <c r="AB85" s="12"/>
      <c r="AC85" s="3" t="s">
        <v>328</v>
      </c>
      <c r="AD85" s="11" t="s">
        <v>323</v>
      </c>
    </row>
    <row r="86" spans="1:30" s="11" customFormat="1" ht="45" hidden="1" x14ac:dyDescent="0.25">
      <c r="A86" s="12" t="str">
        <f t="shared" si="2"/>
        <v>102682</v>
      </c>
      <c r="B86" s="17">
        <v>10268</v>
      </c>
      <c r="C86" s="17">
        <v>2</v>
      </c>
      <c r="D86" s="12" t="s">
        <v>1004</v>
      </c>
      <c r="E86" s="17" t="s">
        <v>1005</v>
      </c>
      <c r="F86" s="12" t="s">
        <v>1524</v>
      </c>
      <c r="G86" s="17">
        <v>2000</v>
      </c>
      <c r="H86" s="17" t="s">
        <v>1250</v>
      </c>
      <c r="I86" s="3" t="s">
        <v>1486</v>
      </c>
      <c r="J86" s="3" t="s">
        <v>1486</v>
      </c>
      <c r="K86" s="12" t="s">
        <v>1810</v>
      </c>
      <c r="L86" s="36" t="s">
        <v>1811</v>
      </c>
      <c r="M86" s="17">
        <v>6</v>
      </c>
      <c r="N86" s="12" t="s">
        <v>1006</v>
      </c>
      <c r="O86" s="17" t="s">
        <v>794</v>
      </c>
      <c r="P86" s="17">
        <v>34986</v>
      </c>
      <c r="Q86" s="17" t="s">
        <v>130</v>
      </c>
      <c r="R86" s="16"/>
      <c r="S86" s="18"/>
      <c r="T86" s="18"/>
      <c r="U86" s="21"/>
      <c r="V86" s="12" t="s">
        <v>766</v>
      </c>
      <c r="W86" s="16" t="s">
        <v>323</v>
      </c>
      <c r="X86" s="3" t="s">
        <v>1486</v>
      </c>
      <c r="Y86" s="27">
        <v>43668</v>
      </c>
      <c r="Z86" s="17" t="s">
        <v>322</v>
      </c>
      <c r="AA86" s="17"/>
      <c r="AB86" s="12"/>
      <c r="AC86" s="3" t="s">
        <v>328</v>
      </c>
      <c r="AD86" s="11" t="s">
        <v>323</v>
      </c>
    </row>
    <row r="87" spans="1:30" s="11" customFormat="1" ht="30" hidden="1" x14ac:dyDescent="0.25">
      <c r="A87" s="12" t="str">
        <f t="shared" si="2"/>
        <v>102682</v>
      </c>
      <c r="B87" s="17">
        <v>10268</v>
      </c>
      <c r="C87" s="17">
        <v>2</v>
      </c>
      <c r="D87" s="12" t="s">
        <v>1004</v>
      </c>
      <c r="E87" s="17" t="s">
        <v>1005</v>
      </c>
      <c r="F87" s="12" t="s">
        <v>1291</v>
      </c>
      <c r="G87" s="17">
        <v>2000</v>
      </c>
      <c r="H87" s="17" t="s">
        <v>1250</v>
      </c>
      <c r="I87" s="3" t="s">
        <v>1486</v>
      </c>
      <c r="J87" s="3" t="s">
        <v>1486</v>
      </c>
      <c r="K87" s="64" t="s">
        <v>1408</v>
      </c>
      <c r="L87" s="82" t="s">
        <v>1409</v>
      </c>
      <c r="M87" s="17">
        <v>6</v>
      </c>
      <c r="N87" s="12" t="s">
        <v>1006</v>
      </c>
      <c r="O87" s="17" t="s">
        <v>794</v>
      </c>
      <c r="P87" s="17">
        <v>34986</v>
      </c>
      <c r="Q87" s="17" t="s">
        <v>130</v>
      </c>
      <c r="R87" s="16"/>
      <c r="S87" s="18"/>
      <c r="T87" s="18"/>
      <c r="U87" s="21"/>
      <c r="V87" s="12" t="s">
        <v>766</v>
      </c>
      <c r="W87" s="16" t="s">
        <v>323</v>
      </c>
      <c r="X87" s="3" t="s">
        <v>1486</v>
      </c>
      <c r="Y87" s="27">
        <v>43668</v>
      </c>
      <c r="Z87" s="17" t="s">
        <v>322</v>
      </c>
      <c r="AA87" s="17"/>
      <c r="AB87" s="12"/>
      <c r="AC87" s="3" t="s">
        <v>328</v>
      </c>
      <c r="AD87" s="11" t="s">
        <v>323</v>
      </c>
    </row>
    <row r="88" spans="1:30" s="11" customFormat="1" ht="30" hidden="1" x14ac:dyDescent="0.25">
      <c r="A88" s="12" t="str">
        <f t="shared" si="2"/>
        <v>102682</v>
      </c>
      <c r="B88" s="17">
        <v>10268</v>
      </c>
      <c r="C88" s="17">
        <v>2</v>
      </c>
      <c r="D88" s="12" t="s">
        <v>1004</v>
      </c>
      <c r="E88" s="17" t="s">
        <v>1005</v>
      </c>
      <c r="F88" s="12" t="s">
        <v>1292</v>
      </c>
      <c r="G88" s="17" t="s">
        <v>1293</v>
      </c>
      <c r="H88" s="17" t="s">
        <v>1248</v>
      </c>
      <c r="I88" s="3" t="s">
        <v>1486</v>
      </c>
      <c r="J88" s="3" t="s">
        <v>1486</v>
      </c>
      <c r="K88" s="64" t="s">
        <v>1827</v>
      </c>
      <c r="L88" s="82" t="s">
        <v>1826</v>
      </c>
      <c r="M88" s="17">
        <v>6</v>
      </c>
      <c r="N88" s="12" t="s">
        <v>1006</v>
      </c>
      <c r="O88" s="17" t="s">
        <v>794</v>
      </c>
      <c r="P88" s="17">
        <v>34986</v>
      </c>
      <c r="Q88" s="17" t="s">
        <v>130</v>
      </c>
      <c r="R88" s="16"/>
      <c r="S88" s="18"/>
      <c r="T88" s="18"/>
      <c r="U88" s="21"/>
      <c r="V88" s="12" t="s">
        <v>766</v>
      </c>
      <c r="W88" s="16" t="s">
        <v>323</v>
      </c>
      <c r="X88" s="3" t="s">
        <v>1486</v>
      </c>
      <c r="Y88" s="27">
        <v>43668</v>
      </c>
      <c r="Z88" s="17" t="s">
        <v>322</v>
      </c>
      <c r="AA88" s="17"/>
      <c r="AB88" s="12"/>
      <c r="AC88" s="3" t="s">
        <v>328</v>
      </c>
      <c r="AD88" s="11" t="s">
        <v>323</v>
      </c>
    </row>
    <row r="89" spans="1:30" s="11" customFormat="1" ht="30" hidden="1" x14ac:dyDescent="0.25">
      <c r="A89" s="12" t="str">
        <f t="shared" si="2"/>
        <v>102682</v>
      </c>
      <c r="B89" s="17">
        <v>10268</v>
      </c>
      <c r="C89" s="17">
        <v>2</v>
      </c>
      <c r="D89" s="12" t="s">
        <v>1004</v>
      </c>
      <c r="E89" s="17" t="s">
        <v>1005</v>
      </c>
      <c r="F89" s="12" t="s">
        <v>1294</v>
      </c>
      <c r="G89" s="17">
        <v>2000</v>
      </c>
      <c r="H89" s="17" t="s">
        <v>1250</v>
      </c>
      <c r="I89" s="3" t="s">
        <v>1486</v>
      </c>
      <c r="J89" s="3" t="s">
        <v>1486</v>
      </c>
      <c r="K89" s="85" t="s">
        <v>1384</v>
      </c>
      <c r="L89" s="86" t="s">
        <v>1385</v>
      </c>
      <c r="M89" s="17">
        <v>6</v>
      </c>
      <c r="N89" s="12" t="s">
        <v>1006</v>
      </c>
      <c r="O89" s="17" t="s">
        <v>794</v>
      </c>
      <c r="P89" s="17">
        <v>34986</v>
      </c>
      <c r="Q89" s="17" t="s">
        <v>130</v>
      </c>
      <c r="R89" s="16"/>
      <c r="S89" s="18"/>
      <c r="T89" s="18"/>
      <c r="U89" s="21"/>
      <c r="V89" s="12" t="s">
        <v>766</v>
      </c>
      <c r="W89" s="16" t="s">
        <v>323</v>
      </c>
      <c r="X89" s="3" t="s">
        <v>1486</v>
      </c>
      <c r="Y89" s="27">
        <v>43668</v>
      </c>
      <c r="Z89" s="17" t="s">
        <v>322</v>
      </c>
      <c r="AA89" s="17"/>
      <c r="AB89" s="12"/>
      <c r="AC89" s="3" t="s">
        <v>328</v>
      </c>
      <c r="AD89" s="11" t="s">
        <v>323</v>
      </c>
    </row>
    <row r="90" spans="1:30" s="11" customFormat="1" ht="30" hidden="1" x14ac:dyDescent="0.25">
      <c r="A90" s="12" t="str">
        <f t="shared" si="2"/>
        <v>102682</v>
      </c>
      <c r="B90" s="17">
        <v>10268</v>
      </c>
      <c r="C90" s="17">
        <v>2</v>
      </c>
      <c r="D90" s="12" t="s">
        <v>1004</v>
      </c>
      <c r="E90" s="17" t="s">
        <v>1005</v>
      </c>
      <c r="F90" s="12" t="s">
        <v>1294</v>
      </c>
      <c r="G90" s="17" t="s">
        <v>1295</v>
      </c>
      <c r="H90" s="17" t="s">
        <v>1248</v>
      </c>
      <c r="I90" s="3" t="s">
        <v>1486</v>
      </c>
      <c r="J90" s="3" t="s">
        <v>1486</v>
      </c>
      <c r="K90" s="85" t="s">
        <v>1384</v>
      </c>
      <c r="L90" s="86" t="s">
        <v>1385</v>
      </c>
      <c r="M90" s="17">
        <v>6</v>
      </c>
      <c r="N90" s="12" t="s">
        <v>1006</v>
      </c>
      <c r="O90" s="17" t="s">
        <v>794</v>
      </c>
      <c r="P90" s="17">
        <v>34986</v>
      </c>
      <c r="Q90" s="17" t="s">
        <v>130</v>
      </c>
      <c r="R90" s="16"/>
      <c r="S90" s="18"/>
      <c r="T90" s="18"/>
      <c r="U90" s="21"/>
      <c r="V90" s="12" t="s">
        <v>766</v>
      </c>
      <c r="W90" s="16" t="s">
        <v>323</v>
      </c>
      <c r="X90" s="3" t="s">
        <v>1486</v>
      </c>
      <c r="Y90" s="27">
        <v>43668</v>
      </c>
      <c r="Z90" s="17" t="s">
        <v>322</v>
      </c>
      <c r="AA90" s="17"/>
      <c r="AB90" s="12"/>
      <c r="AC90" s="3" t="s">
        <v>328</v>
      </c>
      <c r="AD90" s="11" t="s">
        <v>323</v>
      </c>
    </row>
    <row r="91" spans="1:30" s="11" customFormat="1" ht="30" hidden="1" x14ac:dyDescent="0.25">
      <c r="A91" s="12" t="str">
        <f t="shared" si="2"/>
        <v>102682</v>
      </c>
      <c r="B91" s="17">
        <v>10268</v>
      </c>
      <c r="C91" s="17">
        <v>2</v>
      </c>
      <c r="D91" s="12" t="s">
        <v>1004</v>
      </c>
      <c r="E91" s="17" t="s">
        <v>1005</v>
      </c>
      <c r="F91" s="12" t="s">
        <v>1296</v>
      </c>
      <c r="G91" s="17">
        <v>3000</v>
      </c>
      <c r="H91" s="17" t="s">
        <v>1250</v>
      </c>
      <c r="I91" s="3" t="s">
        <v>1486</v>
      </c>
      <c r="J91" s="3" t="s">
        <v>1486</v>
      </c>
      <c r="K91" s="64" t="s">
        <v>1392</v>
      </c>
      <c r="L91" s="82" t="s">
        <v>1393</v>
      </c>
      <c r="M91" s="17">
        <v>6</v>
      </c>
      <c r="N91" s="12" t="s">
        <v>1006</v>
      </c>
      <c r="O91" s="17" t="s">
        <v>794</v>
      </c>
      <c r="P91" s="17">
        <v>34986</v>
      </c>
      <c r="Q91" s="17" t="s">
        <v>130</v>
      </c>
      <c r="R91" s="16"/>
      <c r="S91" s="18"/>
      <c r="T91" s="18"/>
      <c r="U91" s="21"/>
      <c r="V91" s="12" t="s">
        <v>766</v>
      </c>
      <c r="W91" s="16" t="s">
        <v>323</v>
      </c>
      <c r="X91" s="3" t="s">
        <v>1486</v>
      </c>
      <c r="Y91" s="27">
        <v>43668</v>
      </c>
      <c r="Z91" s="17" t="s">
        <v>322</v>
      </c>
      <c r="AA91" s="17"/>
      <c r="AB91" s="12"/>
      <c r="AC91" s="3" t="s">
        <v>328</v>
      </c>
      <c r="AD91" s="11" t="s">
        <v>323</v>
      </c>
    </row>
    <row r="92" spans="1:30" s="11" customFormat="1" ht="30" hidden="1" x14ac:dyDescent="0.25">
      <c r="A92" s="12" t="str">
        <f t="shared" si="2"/>
        <v>102682</v>
      </c>
      <c r="B92" s="17">
        <v>10268</v>
      </c>
      <c r="C92" s="17">
        <v>2</v>
      </c>
      <c r="D92" s="12" t="s">
        <v>1004</v>
      </c>
      <c r="E92" s="17" t="s">
        <v>1005</v>
      </c>
      <c r="F92" s="12" t="s">
        <v>1525</v>
      </c>
      <c r="G92" s="17">
        <v>2000</v>
      </c>
      <c r="H92" s="17" t="s">
        <v>1250</v>
      </c>
      <c r="I92" s="3" t="s">
        <v>1486</v>
      </c>
      <c r="J92" s="3" t="s">
        <v>1486</v>
      </c>
      <c r="K92" s="17" t="s">
        <v>1398</v>
      </c>
      <c r="L92" s="38" t="s">
        <v>1399</v>
      </c>
      <c r="M92" s="17">
        <v>6</v>
      </c>
      <c r="N92" s="12" t="s">
        <v>1006</v>
      </c>
      <c r="O92" s="17" t="s">
        <v>794</v>
      </c>
      <c r="P92" s="17">
        <v>34986</v>
      </c>
      <c r="Q92" s="17" t="s">
        <v>130</v>
      </c>
      <c r="R92" s="16"/>
      <c r="S92" s="18"/>
      <c r="T92" s="18"/>
      <c r="U92" s="21"/>
      <c r="V92" s="12" t="s">
        <v>766</v>
      </c>
      <c r="W92" s="16" t="s">
        <v>323</v>
      </c>
      <c r="X92" s="3" t="s">
        <v>1486</v>
      </c>
      <c r="Y92" s="27">
        <v>43668</v>
      </c>
      <c r="Z92" s="17" t="s">
        <v>322</v>
      </c>
      <c r="AA92" s="17"/>
      <c r="AB92" s="12"/>
      <c r="AC92" s="3" t="s">
        <v>328</v>
      </c>
      <c r="AD92" s="11" t="s">
        <v>323</v>
      </c>
    </row>
    <row r="93" spans="1:30" s="11" customFormat="1" ht="30" hidden="1" x14ac:dyDescent="0.25">
      <c r="A93" s="12" t="str">
        <f t="shared" si="2"/>
        <v>102682</v>
      </c>
      <c r="B93" s="17">
        <v>10268</v>
      </c>
      <c r="C93" s="17">
        <v>2</v>
      </c>
      <c r="D93" s="12" t="s">
        <v>1004</v>
      </c>
      <c r="E93" s="17" t="s">
        <v>1005</v>
      </c>
      <c r="F93" s="12" t="s">
        <v>1297</v>
      </c>
      <c r="G93" s="17">
        <v>2000</v>
      </c>
      <c r="H93" s="17" t="s">
        <v>1250</v>
      </c>
      <c r="I93" s="3" t="s">
        <v>1486</v>
      </c>
      <c r="J93" s="3" t="s">
        <v>1486</v>
      </c>
      <c r="K93" s="64" t="s">
        <v>1430</v>
      </c>
      <c r="L93" s="82" t="s">
        <v>1431</v>
      </c>
      <c r="M93" s="17">
        <v>6</v>
      </c>
      <c r="N93" s="12" t="s">
        <v>1006</v>
      </c>
      <c r="O93" s="17" t="s">
        <v>794</v>
      </c>
      <c r="P93" s="17">
        <v>34986</v>
      </c>
      <c r="Q93" s="17" t="s">
        <v>130</v>
      </c>
      <c r="R93" s="16"/>
      <c r="S93" s="18"/>
      <c r="T93" s="18"/>
      <c r="U93" s="21"/>
      <c r="V93" s="12" t="s">
        <v>766</v>
      </c>
      <c r="W93" s="16" t="s">
        <v>323</v>
      </c>
      <c r="X93" s="3" t="s">
        <v>1486</v>
      </c>
      <c r="Y93" s="27">
        <v>43668</v>
      </c>
      <c r="Z93" s="17" t="s">
        <v>322</v>
      </c>
      <c r="AA93" s="17"/>
      <c r="AB93" s="12"/>
      <c r="AC93" s="3" t="s">
        <v>328</v>
      </c>
      <c r="AD93" s="11" t="s">
        <v>323</v>
      </c>
    </row>
    <row r="94" spans="1:30" s="11" customFormat="1" ht="30" hidden="1" x14ac:dyDescent="0.25">
      <c r="A94" s="12" t="str">
        <f t="shared" si="2"/>
        <v>102702</v>
      </c>
      <c r="B94" s="17">
        <v>10270</v>
      </c>
      <c r="C94" s="17">
        <v>2</v>
      </c>
      <c r="D94" s="12" t="s">
        <v>1011</v>
      </c>
      <c r="E94" s="17" t="s">
        <v>1012</v>
      </c>
      <c r="F94" s="12" t="s">
        <v>1298</v>
      </c>
      <c r="G94" s="17" t="s">
        <v>1299</v>
      </c>
      <c r="H94" s="17" t="s">
        <v>1248</v>
      </c>
      <c r="I94" s="3" t="s">
        <v>1486</v>
      </c>
      <c r="J94" s="3" t="s">
        <v>1486</v>
      </c>
      <c r="K94" s="17" t="s">
        <v>1392</v>
      </c>
      <c r="L94" s="38" t="s">
        <v>1393</v>
      </c>
      <c r="M94" s="17">
        <v>8</v>
      </c>
      <c r="N94" s="12" t="s">
        <v>1013</v>
      </c>
      <c r="O94" s="17" t="s">
        <v>757</v>
      </c>
      <c r="P94" s="17">
        <v>33312</v>
      </c>
      <c r="Q94" s="17" t="s">
        <v>13</v>
      </c>
      <c r="R94" s="16"/>
      <c r="S94" s="18"/>
      <c r="T94" s="18"/>
      <c r="U94" s="16"/>
      <c r="V94" s="17" t="s">
        <v>766</v>
      </c>
      <c r="W94" s="16" t="s">
        <v>323</v>
      </c>
      <c r="X94" s="16" t="s">
        <v>1444</v>
      </c>
      <c r="Y94" s="27">
        <v>43704</v>
      </c>
      <c r="Z94" s="17" t="s">
        <v>322</v>
      </c>
      <c r="AA94" s="17"/>
      <c r="AB94" s="12"/>
      <c r="AC94" s="16" t="s">
        <v>328</v>
      </c>
      <c r="AD94" s="11" t="s">
        <v>323</v>
      </c>
    </row>
    <row r="95" spans="1:30" s="11" customFormat="1" ht="30" hidden="1" x14ac:dyDescent="0.25">
      <c r="A95" s="12" t="str">
        <f t="shared" si="2"/>
        <v>102712</v>
      </c>
      <c r="B95" s="17">
        <v>10271</v>
      </c>
      <c r="C95" s="17">
        <v>2</v>
      </c>
      <c r="D95" s="12" t="s">
        <v>1014</v>
      </c>
      <c r="E95" s="17" t="s">
        <v>1015</v>
      </c>
      <c r="F95" s="12" t="s">
        <v>1526</v>
      </c>
      <c r="G95" s="17">
        <v>8000</v>
      </c>
      <c r="H95" s="17" t="s">
        <v>1247</v>
      </c>
      <c r="I95" s="3" t="s">
        <v>1486</v>
      </c>
      <c r="J95" s="3" t="s">
        <v>1486</v>
      </c>
      <c r="K95" s="69" t="s">
        <v>1264</v>
      </c>
      <c r="L95" s="70" t="s">
        <v>1263</v>
      </c>
      <c r="M95" s="17">
        <v>6</v>
      </c>
      <c r="N95" s="12" t="s">
        <v>1016</v>
      </c>
      <c r="O95" s="17" t="s">
        <v>1017</v>
      </c>
      <c r="P95" s="17">
        <v>32117</v>
      </c>
      <c r="Q95" s="17" t="s">
        <v>109</v>
      </c>
      <c r="R95" s="16"/>
      <c r="S95" s="18"/>
      <c r="T95" s="18"/>
      <c r="U95" s="16"/>
      <c r="V95" s="17" t="s">
        <v>766</v>
      </c>
      <c r="W95" s="16" t="s">
        <v>323</v>
      </c>
      <c r="X95" s="3" t="s">
        <v>1486</v>
      </c>
      <c r="Y95" s="27">
        <v>43725</v>
      </c>
      <c r="Z95" s="17" t="s">
        <v>322</v>
      </c>
      <c r="AA95" s="17"/>
      <c r="AB95" s="12"/>
      <c r="AC95" s="3" t="s">
        <v>328</v>
      </c>
      <c r="AD95" s="11" t="s">
        <v>323</v>
      </c>
    </row>
    <row r="96" spans="1:30" s="11" customFormat="1" ht="30" hidden="1" x14ac:dyDescent="0.25">
      <c r="A96" s="12" t="str">
        <f t="shared" si="2"/>
        <v>102732</v>
      </c>
      <c r="B96" s="17">
        <v>10273</v>
      </c>
      <c r="C96" s="17">
        <v>2</v>
      </c>
      <c r="D96" s="12" t="s">
        <v>1020</v>
      </c>
      <c r="E96" s="17" t="s">
        <v>1021</v>
      </c>
      <c r="F96" s="12" t="s">
        <v>1499</v>
      </c>
      <c r="G96" s="17">
        <v>8000</v>
      </c>
      <c r="H96" s="17" t="s">
        <v>1247</v>
      </c>
      <c r="I96" s="3" t="s">
        <v>1486</v>
      </c>
      <c r="J96" s="3" t="s">
        <v>1486</v>
      </c>
      <c r="K96" s="11" t="s">
        <v>1374</v>
      </c>
      <c r="L96" s="39" t="s">
        <v>1375</v>
      </c>
      <c r="M96" s="17">
        <v>1</v>
      </c>
      <c r="N96" s="12" t="s">
        <v>1022</v>
      </c>
      <c r="O96" s="17" t="s">
        <v>1023</v>
      </c>
      <c r="P96" s="17">
        <v>32578</v>
      </c>
      <c r="Q96" s="17" t="s">
        <v>1024</v>
      </c>
      <c r="R96" s="16"/>
      <c r="S96" s="18"/>
      <c r="T96" s="18"/>
      <c r="U96" s="16"/>
      <c r="V96" s="17" t="s">
        <v>766</v>
      </c>
      <c r="W96" s="16" t="s">
        <v>323</v>
      </c>
      <c r="X96" s="3" t="s">
        <v>1465</v>
      </c>
      <c r="Y96" s="27">
        <v>43739</v>
      </c>
      <c r="Z96" s="17" t="s">
        <v>322</v>
      </c>
      <c r="AA96" s="17"/>
      <c r="AB96" s="12"/>
      <c r="AC96" s="16" t="s">
        <v>328</v>
      </c>
      <c r="AD96" s="11" t="s">
        <v>323</v>
      </c>
    </row>
    <row r="97" spans="1:30" s="11" customFormat="1" ht="30" hidden="1" x14ac:dyDescent="0.25">
      <c r="A97" s="12" t="str">
        <f t="shared" si="2"/>
        <v>102732</v>
      </c>
      <c r="B97" s="17">
        <v>10273</v>
      </c>
      <c r="C97" s="17">
        <v>2</v>
      </c>
      <c r="D97" s="12" t="s">
        <v>1020</v>
      </c>
      <c r="E97" s="17" t="s">
        <v>1021</v>
      </c>
      <c r="F97" s="12" t="s">
        <v>1300</v>
      </c>
      <c r="G97" s="17" t="s">
        <v>1301</v>
      </c>
      <c r="H97" s="17" t="s">
        <v>1248</v>
      </c>
      <c r="I97" s="3" t="s">
        <v>1486</v>
      </c>
      <c r="J97" s="3" t="s">
        <v>1486</v>
      </c>
      <c r="K97" s="69" t="s">
        <v>1264</v>
      </c>
      <c r="L97" s="70" t="s">
        <v>1263</v>
      </c>
      <c r="M97" s="17">
        <v>1</v>
      </c>
      <c r="N97" s="12" t="s">
        <v>1022</v>
      </c>
      <c r="O97" s="17" t="s">
        <v>1023</v>
      </c>
      <c r="P97" s="17">
        <v>32578</v>
      </c>
      <c r="Q97" s="17" t="s">
        <v>1024</v>
      </c>
      <c r="R97" s="16"/>
      <c r="S97" s="18"/>
      <c r="T97" s="18"/>
      <c r="U97" s="16"/>
      <c r="V97" s="17" t="s">
        <v>766</v>
      </c>
      <c r="W97" s="16" t="s">
        <v>323</v>
      </c>
      <c r="X97" s="3" t="s">
        <v>1465</v>
      </c>
      <c r="Y97" s="27">
        <v>43739</v>
      </c>
      <c r="Z97" s="17" t="s">
        <v>322</v>
      </c>
      <c r="AA97" s="17"/>
      <c r="AB97" s="12"/>
      <c r="AC97" s="16" t="s">
        <v>328</v>
      </c>
      <c r="AD97" s="11" t="s">
        <v>323</v>
      </c>
    </row>
    <row r="98" spans="1:30" s="11" customFormat="1" ht="45" hidden="1" x14ac:dyDescent="0.25">
      <c r="A98" s="12" t="str">
        <f t="shared" si="2"/>
        <v>102732</v>
      </c>
      <c r="B98" s="17">
        <v>10273</v>
      </c>
      <c r="C98" s="17">
        <v>2</v>
      </c>
      <c r="D98" s="12" t="s">
        <v>1020</v>
      </c>
      <c r="E98" s="17" t="s">
        <v>1021</v>
      </c>
      <c r="F98" s="12" t="s">
        <v>1527</v>
      </c>
      <c r="G98" s="17">
        <v>6000</v>
      </c>
      <c r="H98" s="17" t="s">
        <v>1247</v>
      </c>
      <c r="I98" s="3" t="s">
        <v>1486</v>
      </c>
      <c r="J98" s="3" t="s">
        <v>1486</v>
      </c>
      <c r="K98" s="11" t="s">
        <v>1372</v>
      </c>
      <c r="L98" s="39" t="s">
        <v>1373</v>
      </c>
      <c r="M98" s="17">
        <v>1</v>
      </c>
      <c r="N98" s="12" t="s">
        <v>1022</v>
      </c>
      <c r="O98" s="17" t="s">
        <v>1023</v>
      </c>
      <c r="P98" s="17">
        <v>32578</v>
      </c>
      <c r="Q98" s="17" t="s">
        <v>1024</v>
      </c>
      <c r="R98" s="16"/>
      <c r="S98" s="18"/>
      <c r="T98" s="18"/>
      <c r="U98" s="16"/>
      <c r="V98" s="17" t="s">
        <v>766</v>
      </c>
      <c r="W98" s="16" t="s">
        <v>323</v>
      </c>
      <c r="X98" s="3" t="s">
        <v>1465</v>
      </c>
      <c r="Y98" s="27">
        <v>43739</v>
      </c>
      <c r="Z98" s="17" t="s">
        <v>322</v>
      </c>
      <c r="AA98" s="17"/>
      <c r="AB98" s="12"/>
      <c r="AC98" s="16" t="s">
        <v>328</v>
      </c>
      <c r="AD98" s="11" t="s">
        <v>323</v>
      </c>
    </row>
    <row r="99" spans="1:30" s="11" customFormat="1" ht="30" hidden="1" x14ac:dyDescent="0.25">
      <c r="A99" s="12" t="str">
        <f t="shared" si="2"/>
        <v>102732</v>
      </c>
      <c r="B99" s="17">
        <v>10273</v>
      </c>
      <c r="C99" s="17">
        <v>2</v>
      </c>
      <c r="D99" s="12" t="s">
        <v>1020</v>
      </c>
      <c r="E99" s="17" t="s">
        <v>1021</v>
      </c>
      <c r="F99" s="12" t="s">
        <v>1340</v>
      </c>
      <c r="G99" s="17">
        <v>8000</v>
      </c>
      <c r="H99" s="17" t="s">
        <v>1247</v>
      </c>
      <c r="I99" s="3" t="s">
        <v>1486</v>
      </c>
      <c r="J99" s="3" t="s">
        <v>1486</v>
      </c>
      <c r="K99" s="12" t="s">
        <v>1270</v>
      </c>
      <c r="L99" s="36" t="s">
        <v>1269</v>
      </c>
      <c r="M99" s="17">
        <v>1</v>
      </c>
      <c r="N99" s="12" t="s">
        <v>1022</v>
      </c>
      <c r="O99" s="17" t="s">
        <v>1023</v>
      </c>
      <c r="P99" s="17">
        <v>32578</v>
      </c>
      <c r="Q99" s="17" t="s">
        <v>1024</v>
      </c>
      <c r="R99" s="16"/>
      <c r="S99" s="18"/>
      <c r="T99" s="18"/>
      <c r="U99" s="16"/>
      <c r="V99" s="17" t="s">
        <v>766</v>
      </c>
      <c r="W99" s="16" t="s">
        <v>323</v>
      </c>
      <c r="X99" s="3" t="s">
        <v>1465</v>
      </c>
      <c r="Y99" s="27">
        <v>43739</v>
      </c>
      <c r="Z99" s="17" t="s">
        <v>322</v>
      </c>
      <c r="AA99" s="17"/>
      <c r="AB99" s="12"/>
      <c r="AC99" s="16" t="s">
        <v>328</v>
      </c>
      <c r="AD99" s="11" t="s">
        <v>323</v>
      </c>
    </row>
    <row r="100" spans="1:30" s="11" customFormat="1" hidden="1" x14ac:dyDescent="0.25">
      <c r="A100" s="12" t="str">
        <f t="shared" si="2"/>
        <v>102741</v>
      </c>
      <c r="B100" s="17">
        <v>10274</v>
      </c>
      <c r="C100" s="17">
        <v>1</v>
      </c>
      <c r="D100" s="12" t="s">
        <v>1025</v>
      </c>
      <c r="E100" s="17" t="s">
        <v>1026</v>
      </c>
      <c r="F100" s="12" t="s">
        <v>1528</v>
      </c>
      <c r="G100" s="17">
        <v>5000</v>
      </c>
      <c r="H100" s="17" t="s">
        <v>1247</v>
      </c>
      <c r="I100" s="3" t="s">
        <v>1486</v>
      </c>
      <c r="J100" s="3" t="s">
        <v>1486</v>
      </c>
      <c r="K100" s="64" t="s">
        <v>1401</v>
      </c>
      <c r="L100" s="82" t="s">
        <v>1403</v>
      </c>
      <c r="M100" s="17">
        <v>4</v>
      </c>
      <c r="N100" s="12" t="s">
        <v>1027</v>
      </c>
      <c r="O100" s="17" t="s">
        <v>304</v>
      </c>
      <c r="P100" s="17">
        <v>33619</v>
      </c>
      <c r="Q100" s="17" t="s">
        <v>49</v>
      </c>
      <c r="R100" s="16"/>
      <c r="S100" s="18"/>
      <c r="T100" s="18"/>
      <c r="U100" s="16"/>
      <c r="V100" s="17" t="s">
        <v>767</v>
      </c>
      <c r="W100" s="16" t="s">
        <v>323</v>
      </c>
      <c r="X100" s="3" t="s">
        <v>1486</v>
      </c>
      <c r="Y100" s="27">
        <v>43756</v>
      </c>
      <c r="Z100" s="17" t="s">
        <v>322</v>
      </c>
      <c r="AA100" s="17"/>
      <c r="AB100" s="12"/>
      <c r="AC100" s="3" t="s">
        <v>328</v>
      </c>
      <c r="AD100" s="11" t="s">
        <v>323</v>
      </c>
    </row>
    <row r="101" spans="1:30" s="11" customFormat="1" ht="30" hidden="1" x14ac:dyDescent="0.25">
      <c r="A101" s="12" t="str">
        <f t="shared" si="2"/>
        <v>102752</v>
      </c>
      <c r="B101" s="28">
        <v>10275</v>
      </c>
      <c r="C101" s="17">
        <v>2</v>
      </c>
      <c r="D101" s="12" t="s">
        <v>1030</v>
      </c>
      <c r="E101" s="17" t="s">
        <v>1031</v>
      </c>
      <c r="F101" s="12" t="s">
        <v>1529</v>
      </c>
      <c r="G101" s="17">
        <v>4000</v>
      </c>
      <c r="H101" s="17" t="s">
        <v>1247</v>
      </c>
      <c r="I101" s="3" t="s">
        <v>1486</v>
      </c>
      <c r="J101" s="3" t="s">
        <v>1486</v>
      </c>
      <c r="K101" s="64" t="s">
        <v>1384</v>
      </c>
      <c r="L101" s="82" t="s">
        <v>1385</v>
      </c>
      <c r="M101" s="17">
        <v>2</v>
      </c>
      <c r="N101" s="12" t="s">
        <v>1032</v>
      </c>
      <c r="O101" s="17" t="s">
        <v>163</v>
      </c>
      <c r="P101" s="17">
        <v>32309</v>
      </c>
      <c r="Q101" s="17" t="s">
        <v>93</v>
      </c>
      <c r="R101" s="16"/>
      <c r="S101" s="18"/>
      <c r="T101" s="18"/>
      <c r="U101" s="16"/>
      <c r="V101" s="17" t="s">
        <v>766</v>
      </c>
      <c r="W101" s="16" t="s">
        <v>323</v>
      </c>
      <c r="X101" s="3" t="s">
        <v>1486</v>
      </c>
      <c r="Y101" s="27">
        <v>43818</v>
      </c>
      <c r="Z101" s="17" t="s">
        <v>322</v>
      </c>
      <c r="AA101" s="17"/>
      <c r="AB101" s="12"/>
      <c r="AC101" s="3" t="s">
        <v>328</v>
      </c>
      <c r="AD101" s="11" t="s">
        <v>323</v>
      </c>
    </row>
    <row r="102" spans="1:30" s="11" customFormat="1" ht="30" hidden="1" x14ac:dyDescent="0.25">
      <c r="A102" s="12" t="str">
        <f t="shared" si="2"/>
        <v>102752</v>
      </c>
      <c r="B102" s="28">
        <v>10275</v>
      </c>
      <c r="C102" s="17">
        <v>2</v>
      </c>
      <c r="D102" s="12" t="s">
        <v>1030</v>
      </c>
      <c r="E102" s="17" t="s">
        <v>1031</v>
      </c>
      <c r="F102" s="12" t="s">
        <v>1302</v>
      </c>
      <c r="G102" s="17">
        <v>4000</v>
      </c>
      <c r="H102" s="17" t="s">
        <v>1247</v>
      </c>
      <c r="I102" s="3" t="s">
        <v>1486</v>
      </c>
      <c r="J102" s="3" t="s">
        <v>1486</v>
      </c>
      <c r="K102" s="64" t="s">
        <v>1384</v>
      </c>
      <c r="L102" s="82" t="s">
        <v>1385</v>
      </c>
      <c r="M102" s="17">
        <v>2</v>
      </c>
      <c r="N102" s="12" t="s">
        <v>1032</v>
      </c>
      <c r="O102" s="17" t="s">
        <v>163</v>
      </c>
      <c r="P102" s="17">
        <v>32309</v>
      </c>
      <c r="Q102" s="17" t="s">
        <v>93</v>
      </c>
      <c r="R102" s="16"/>
      <c r="S102" s="18"/>
      <c r="T102" s="18"/>
      <c r="U102" s="16"/>
      <c r="V102" s="17" t="s">
        <v>766</v>
      </c>
      <c r="W102" s="16" t="s">
        <v>323</v>
      </c>
      <c r="X102" s="3" t="s">
        <v>1486</v>
      </c>
      <c r="Y102" s="27">
        <v>43818</v>
      </c>
      <c r="Z102" s="17" t="s">
        <v>322</v>
      </c>
      <c r="AA102" s="17"/>
      <c r="AB102" s="12"/>
      <c r="AC102" s="3" t="s">
        <v>328</v>
      </c>
      <c r="AD102" s="11" t="s">
        <v>323</v>
      </c>
    </row>
    <row r="103" spans="1:30" s="11" customFormat="1" ht="30" hidden="1" x14ac:dyDescent="0.25">
      <c r="A103" s="12" t="str">
        <f t="shared" si="2"/>
        <v>102762</v>
      </c>
      <c r="B103" s="17">
        <v>10276</v>
      </c>
      <c r="C103" s="17">
        <v>2</v>
      </c>
      <c r="D103" s="12" t="s">
        <v>1033</v>
      </c>
      <c r="E103" s="17" t="s">
        <v>1034</v>
      </c>
      <c r="F103" s="12" t="s">
        <v>1530</v>
      </c>
      <c r="G103" s="17">
        <v>4000</v>
      </c>
      <c r="H103" s="17" t="s">
        <v>1247</v>
      </c>
      <c r="I103" s="3" t="s">
        <v>1486</v>
      </c>
      <c r="J103" s="3" t="s">
        <v>1486</v>
      </c>
      <c r="K103" s="12" t="s">
        <v>1825</v>
      </c>
      <c r="L103" s="36" t="s">
        <v>1824</v>
      </c>
      <c r="M103" s="17">
        <v>7</v>
      </c>
      <c r="N103" s="12" t="s">
        <v>1035</v>
      </c>
      <c r="O103" s="17" t="s">
        <v>389</v>
      </c>
      <c r="P103" s="17">
        <v>34240</v>
      </c>
      <c r="Q103" s="17" t="s">
        <v>24</v>
      </c>
      <c r="R103" s="16"/>
      <c r="S103" s="18"/>
      <c r="T103" s="18"/>
      <c r="U103" s="16"/>
      <c r="V103" s="17" t="s">
        <v>766</v>
      </c>
      <c r="W103" s="16" t="s">
        <v>323</v>
      </c>
      <c r="X103" s="3" t="s">
        <v>1486</v>
      </c>
      <c r="Y103" s="27">
        <v>43838</v>
      </c>
      <c r="Z103" s="17" t="s">
        <v>322</v>
      </c>
      <c r="AA103" s="17"/>
      <c r="AB103" s="12"/>
      <c r="AC103" s="3" t="s">
        <v>328</v>
      </c>
      <c r="AD103" s="11" t="s">
        <v>323</v>
      </c>
    </row>
    <row r="104" spans="1:30" s="11" customFormat="1" ht="30" hidden="1" x14ac:dyDescent="0.25">
      <c r="A104" s="12" t="str">
        <f t="shared" si="2"/>
        <v>102772</v>
      </c>
      <c r="B104" s="17">
        <v>10277</v>
      </c>
      <c r="C104" s="17">
        <v>2</v>
      </c>
      <c r="D104" s="12" t="s">
        <v>1036</v>
      </c>
      <c r="E104" s="17" t="s">
        <v>1037</v>
      </c>
      <c r="F104" s="12" t="s">
        <v>1516</v>
      </c>
      <c r="G104" s="17">
        <v>8000</v>
      </c>
      <c r="H104" s="17" t="s">
        <v>1247</v>
      </c>
      <c r="I104" s="3" t="s">
        <v>1486</v>
      </c>
      <c r="J104" s="3" t="s">
        <v>1486</v>
      </c>
      <c r="K104" s="12" t="s">
        <v>1268</v>
      </c>
      <c r="L104" s="36" t="s">
        <v>1267</v>
      </c>
      <c r="M104" s="17">
        <v>7</v>
      </c>
      <c r="N104" s="12" t="s">
        <v>1038</v>
      </c>
      <c r="O104" s="17" t="s">
        <v>1039</v>
      </c>
      <c r="P104" s="17">
        <v>33870</v>
      </c>
      <c r="Q104" s="17" t="s">
        <v>774</v>
      </c>
      <c r="R104" s="16"/>
      <c r="S104" s="18"/>
      <c r="T104" s="18"/>
      <c r="U104" s="16"/>
      <c r="V104" s="17" t="s">
        <v>766</v>
      </c>
      <c r="W104" s="16" t="s">
        <v>323</v>
      </c>
      <c r="X104" s="3" t="s">
        <v>1486</v>
      </c>
      <c r="Y104" s="27">
        <v>43858</v>
      </c>
      <c r="Z104" s="17" t="s">
        <v>322</v>
      </c>
      <c r="AA104" s="17"/>
      <c r="AB104" s="12"/>
      <c r="AC104" s="3" t="s">
        <v>328</v>
      </c>
      <c r="AD104" s="11" t="s">
        <v>323</v>
      </c>
    </row>
    <row r="105" spans="1:30" s="11" customFormat="1" ht="45" hidden="1" x14ac:dyDescent="0.25">
      <c r="A105" s="12" t="str">
        <f t="shared" si="2"/>
        <v>102772</v>
      </c>
      <c r="B105" s="17">
        <v>10277</v>
      </c>
      <c r="C105" s="17">
        <v>2</v>
      </c>
      <c r="D105" s="12" t="s">
        <v>1036</v>
      </c>
      <c r="E105" s="17" t="s">
        <v>1037</v>
      </c>
      <c r="F105" s="12" t="s">
        <v>1507</v>
      </c>
      <c r="G105" s="17">
        <v>8000</v>
      </c>
      <c r="H105" s="17" t="s">
        <v>1247</v>
      </c>
      <c r="I105" s="3" t="s">
        <v>1486</v>
      </c>
      <c r="J105" s="3" t="s">
        <v>1486</v>
      </c>
      <c r="K105" s="11" t="s">
        <v>1372</v>
      </c>
      <c r="L105" s="39" t="s">
        <v>1373</v>
      </c>
      <c r="M105" s="17">
        <v>7</v>
      </c>
      <c r="N105" s="12" t="s">
        <v>1038</v>
      </c>
      <c r="O105" s="17" t="s">
        <v>1039</v>
      </c>
      <c r="P105" s="17">
        <v>33870</v>
      </c>
      <c r="Q105" s="17" t="s">
        <v>774</v>
      </c>
      <c r="R105" s="16"/>
      <c r="S105" s="18"/>
      <c r="T105" s="18"/>
      <c r="U105" s="16"/>
      <c r="V105" s="17" t="s">
        <v>766</v>
      </c>
      <c r="W105" s="16" t="s">
        <v>323</v>
      </c>
      <c r="X105" s="3" t="s">
        <v>1486</v>
      </c>
      <c r="Y105" s="27">
        <v>43858</v>
      </c>
      <c r="Z105" s="17" t="s">
        <v>322</v>
      </c>
      <c r="AA105" s="17"/>
      <c r="AB105" s="12"/>
      <c r="AC105" s="3" t="s">
        <v>328</v>
      </c>
      <c r="AD105" s="11" t="s">
        <v>323</v>
      </c>
    </row>
    <row r="106" spans="1:30" s="11" customFormat="1" ht="30" hidden="1" x14ac:dyDescent="0.25">
      <c r="A106" s="12" t="str">
        <f t="shared" si="2"/>
        <v>102802</v>
      </c>
      <c r="B106" s="17">
        <v>10280</v>
      </c>
      <c r="C106" s="17">
        <v>2</v>
      </c>
      <c r="D106" s="12" t="s">
        <v>1045</v>
      </c>
      <c r="E106" s="17" t="s">
        <v>1046</v>
      </c>
      <c r="F106" s="12" t="s">
        <v>1303</v>
      </c>
      <c r="G106" s="17" t="s">
        <v>1304</v>
      </c>
      <c r="H106" s="17" t="s">
        <v>1250</v>
      </c>
      <c r="I106" s="3" t="s">
        <v>1486</v>
      </c>
      <c r="J106" s="3" t="s">
        <v>1486</v>
      </c>
      <c r="K106" s="64" t="s">
        <v>1818</v>
      </c>
      <c r="L106" s="82" t="s">
        <v>1819</v>
      </c>
      <c r="M106" s="17">
        <v>6</v>
      </c>
      <c r="N106" s="12" t="s">
        <v>1047</v>
      </c>
      <c r="O106" s="17" t="s">
        <v>794</v>
      </c>
      <c r="P106" s="17">
        <v>34986</v>
      </c>
      <c r="Q106" s="17" t="s">
        <v>130</v>
      </c>
      <c r="R106" s="16"/>
      <c r="S106" s="18"/>
      <c r="T106" s="18"/>
      <c r="U106" s="16"/>
      <c r="V106" s="17" t="s">
        <v>766</v>
      </c>
      <c r="W106" s="16" t="s">
        <v>323</v>
      </c>
      <c r="X106" s="3" t="s">
        <v>1486</v>
      </c>
      <c r="Y106" s="27">
        <v>43886</v>
      </c>
      <c r="Z106" s="17" t="s">
        <v>322</v>
      </c>
      <c r="AA106" s="17"/>
      <c r="AB106" s="12"/>
      <c r="AC106" s="3" t="s">
        <v>328</v>
      </c>
      <c r="AD106" s="11" t="s">
        <v>323</v>
      </c>
    </row>
    <row r="107" spans="1:30" s="11" customFormat="1" ht="60" hidden="1" x14ac:dyDescent="0.25">
      <c r="A107" s="12" t="str">
        <f t="shared" si="2"/>
        <v>102832</v>
      </c>
      <c r="B107" s="17">
        <v>10283</v>
      </c>
      <c r="C107" s="17">
        <v>2</v>
      </c>
      <c r="D107" s="12" t="s">
        <v>1196</v>
      </c>
      <c r="E107" s="17" t="s">
        <v>1058</v>
      </c>
      <c r="F107" s="12" t="s">
        <v>1531</v>
      </c>
      <c r="G107" s="17">
        <v>2400</v>
      </c>
      <c r="H107" s="17" t="s">
        <v>1250</v>
      </c>
      <c r="I107" s="3" t="s">
        <v>1486</v>
      </c>
      <c r="J107" s="3" t="s">
        <v>1486</v>
      </c>
      <c r="K107" s="71" t="s">
        <v>1384</v>
      </c>
      <c r="L107" s="72" t="s">
        <v>1385</v>
      </c>
      <c r="M107" s="17">
        <v>7</v>
      </c>
      <c r="N107" s="12" t="s">
        <v>1054</v>
      </c>
      <c r="O107" s="17" t="s">
        <v>389</v>
      </c>
      <c r="P107" s="17">
        <v>34243</v>
      </c>
      <c r="Q107" s="17" t="s">
        <v>24</v>
      </c>
      <c r="R107" s="16"/>
      <c r="S107" s="18"/>
      <c r="T107" s="18"/>
      <c r="U107" s="16"/>
      <c r="V107" s="17" t="s">
        <v>766</v>
      </c>
      <c r="W107" s="16" t="s">
        <v>323</v>
      </c>
      <c r="X107" s="3" t="s">
        <v>1486</v>
      </c>
      <c r="Y107" s="27">
        <v>43906</v>
      </c>
      <c r="Z107" s="17" t="s">
        <v>322</v>
      </c>
      <c r="AA107" s="17"/>
      <c r="AB107" s="12" t="s">
        <v>1197</v>
      </c>
      <c r="AC107" s="3" t="s">
        <v>328</v>
      </c>
      <c r="AD107" s="11" t="s">
        <v>323</v>
      </c>
    </row>
    <row r="108" spans="1:30" s="11" customFormat="1" ht="30" hidden="1" x14ac:dyDescent="0.25">
      <c r="A108" s="12" t="str">
        <f t="shared" si="2"/>
        <v>102852</v>
      </c>
      <c r="B108" s="17">
        <v>10285</v>
      </c>
      <c r="C108" s="17">
        <v>2</v>
      </c>
      <c r="D108" s="12" t="s">
        <v>1059</v>
      </c>
      <c r="E108" s="17" t="s">
        <v>1060</v>
      </c>
      <c r="F108" s="12" t="s">
        <v>1305</v>
      </c>
      <c r="G108" s="17">
        <v>2000</v>
      </c>
      <c r="H108" s="17" t="s">
        <v>1250</v>
      </c>
      <c r="I108" s="3" t="s">
        <v>1486</v>
      </c>
      <c r="J108" s="3" t="s">
        <v>1486</v>
      </c>
      <c r="K108" s="17" t="s">
        <v>1404</v>
      </c>
      <c r="L108" s="38" t="s">
        <v>1405</v>
      </c>
      <c r="M108" s="17">
        <v>6</v>
      </c>
      <c r="N108" s="12" t="s">
        <v>1061</v>
      </c>
      <c r="O108" s="17" t="s">
        <v>739</v>
      </c>
      <c r="P108" s="17">
        <v>34981</v>
      </c>
      <c r="Q108" s="17" t="s">
        <v>130</v>
      </c>
      <c r="R108" s="16"/>
      <c r="S108" s="18"/>
      <c r="T108" s="18"/>
      <c r="U108" s="16"/>
      <c r="V108" s="17" t="s">
        <v>766</v>
      </c>
      <c r="W108" s="16" t="s">
        <v>323</v>
      </c>
      <c r="X108" s="3" t="s">
        <v>1457</v>
      </c>
      <c r="Y108" s="27">
        <v>43914</v>
      </c>
      <c r="Z108" s="17" t="s">
        <v>322</v>
      </c>
      <c r="AA108" s="17"/>
      <c r="AB108" s="12"/>
      <c r="AC108" s="16" t="s">
        <v>328</v>
      </c>
      <c r="AD108" s="11" t="s">
        <v>323</v>
      </c>
    </row>
    <row r="109" spans="1:30" s="11" customFormat="1" ht="30" hidden="1" x14ac:dyDescent="0.25">
      <c r="A109" s="12" t="str">
        <f t="shared" si="2"/>
        <v>102852</v>
      </c>
      <c r="B109" s="17">
        <v>10285</v>
      </c>
      <c r="C109" s="17">
        <v>2</v>
      </c>
      <c r="D109" s="12" t="s">
        <v>1059</v>
      </c>
      <c r="E109" s="17" t="s">
        <v>1060</v>
      </c>
      <c r="F109" s="12" t="s">
        <v>1306</v>
      </c>
      <c r="G109" s="17">
        <v>2000</v>
      </c>
      <c r="H109" s="17" t="s">
        <v>1250</v>
      </c>
      <c r="I109" s="3" t="s">
        <v>1486</v>
      </c>
      <c r="J109" s="3" t="s">
        <v>1486</v>
      </c>
      <c r="K109" s="67" t="s">
        <v>1788</v>
      </c>
      <c r="L109" s="68" t="s">
        <v>1789</v>
      </c>
      <c r="M109" s="17">
        <v>6</v>
      </c>
      <c r="N109" s="12" t="s">
        <v>1061</v>
      </c>
      <c r="O109" s="17" t="s">
        <v>739</v>
      </c>
      <c r="P109" s="17">
        <v>34981</v>
      </c>
      <c r="Q109" s="17" t="s">
        <v>130</v>
      </c>
      <c r="R109" s="16"/>
      <c r="S109" s="18"/>
      <c r="T109" s="18"/>
      <c r="U109" s="16"/>
      <c r="V109" s="17" t="s">
        <v>766</v>
      </c>
      <c r="W109" s="16" t="s">
        <v>323</v>
      </c>
      <c r="X109" s="3" t="s">
        <v>1457</v>
      </c>
      <c r="Y109" s="27">
        <v>43914</v>
      </c>
      <c r="Z109" s="17" t="s">
        <v>322</v>
      </c>
      <c r="AA109" s="17"/>
      <c r="AB109" s="12"/>
      <c r="AC109" s="16" t="s">
        <v>328</v>
      </c>
      <c r="AD109" s="11" t="s">
        <v>323</v>
      </c>
    </row>
    <row r="110" spans="1:30" s="11" customFormat="1" ht="30" hidden="1" x14ac:dyDescent="0.25">
      <c r="A110" s="12" t="str">
        <f t="shared" si="2"/>
        <v>102852</v>
      </c>
      <c r="B110" s="17">
        <v>10285</v>
      </c>
      <c r="C110" s="17">
        <v>2</v>
      </c>
      <c r="D110" s="12" t="s">
        <v>1059</v>
      </c>
      <c r="E110" s="17" t="s">
        <v>1060</v>
      </c>
      <c r="F110" s="12" t="s">
        <v>1307</v>
      </c>
      <c r="G110" s="17">
        <v>6000</v>
      </c>
      <c r="H110" s="17" t="s">
        <v>1250</v>
      </c>
      <c r="I110" s="3" t="s">
        <v>1486</v>
      </c>
      <c r="J110" s="3" t="s">
        <v>1486</v>
      </c>
      <c r="K110" s="17" t="s">
        <v>1388</v>
      </c>
      <c r="L110" s="38" t="s">
        <v>1389</v>
      </c>
      <c r="M110" s="17">
        <v>6</v>
      </c>
      <c r="N110" s="12" t="s">
        <v>1061</v>
      </c>
      <c r="O110" s="17" t="s">
        <v>739</v>
      </c>
      <c r="P110" s="17">
        <v>34981</v>
      </c>
      <c r="Q110" s="17" t="s">
        <v>130</v>
      </c>
      <c r="R110" s="16"/>
      <c r="S110" s="18"/>
      <c r="T110" s="18"/>
      <c r="U110" s="16"/>
      <c r="V110" s="17" t="s">
        <v>766</v>
      </c>
      <c r="W110" s="16" t="s">
        <v>323</v>
      </c>
      <c r="X110" s="3" t="s">
        <v>1457</v>
      </c>
      <c r="Y110" s="27">
        <v>43914</v>
      </c>
      <c r="Z110" s="17" t="s">
        <v>322</v>
      </c>
      <c r="AA110" s="17"/>
      <c r="AB110" s="12"/>
      <c r="AC110" s="16" t="s">
        <v>328</v>
      </c>
      <c r="AD110" s="11" t="s">
        <v>323</v>
      </c>
    </row>
    <row r="111" spans="1:30" s="11" customFormat="1" ht="30" hidden="1" x14ac:dyDescent="0.25">
      <c r="A111" s="12" t="str">
        <f t="shared" si="2"/>
        <v>102852</v>
      </c>
      <c r="B111" s="17">
        <v>10285</v>
      </c>
      <c r="C111" s="17">
        <v>2</v>
      </c>
      <c r="D111" s="12" t="s">
        <v>1059</v>
      </c>
      <c r="E111" s="17" t="s">
        <v>1060</v>
      </c>
      <c r="F111" s="12" t="s">
        <v>1308</v>
      </c>
      <c r="G111" s="17" t="s">
        <v>1299</v>
      </c>
      <c r="H111" s="17" t="s">
        <v>1248</v>
      </c>
      <c r="I111" s="3" t="s">
        <v>1486</v>
      </c>
      <c r="J111" s="3" t="s">
        <v>1486</v>
      </c>
      <c r="K111" s="17" t="s">
        <v>1392</v>
      </c>
      <c r="L111" s="38" t="s">
        <v>1393</v>
      </c>
      <c r="M111" s="17">
        <v>6</v>
      </c>
      <c r="N111" s="12" t="s">
        <v>1061</v>
      </c>
      <c r="O111" s="17" t="s">
        <v>739</v>
      </c>
      <c r="P111" s="17">
        <v>34981</v>
      </c>
      <c r="Q111" s="17" t="s">
        <v>130</v>
      </c>
      <c r="R111" s="16"/>
      <c r="S111" s="18"/>
      <c r="T111" s="18"/>
      <c r="U111" s="16"/>
      <c r="V111" s="17" t="s">
        <v>766</v>
      </c>
      <c r="W111" s="16" t="s">
        <v>323</v>
      </c>
      <c r="X111" s="3" t="s">
        <v>1457</v>
      </c>
      <c r="Y111" s="27">
        <v>43914</v>
      </c>
      <c r="Z111" s="17" t="s">
        <v>322</v>
      </c>
      <c r="AA111" s="17"/>
      <c r="AB111" s="12"/>
      <c r="AC111" s="16" t="s">
        <v>328</v>
      </c>
      <c r="AD111" s="11" t="s">
        <v>323</v>
      </c>
    </row>
    <row r="112" spans="1:30" s="11" customFormat="1" ht="30" hidden="1" x14ac:dyDescent="0.25">
      <c r="A112" s="12" t="str">
        <f t="shared" si="2"/>
        <v>102862</v>
      </c>
      <c r="B112" s="17">
        <v>10286</v>
      </c>
      <c r="C112" s="17">
        <v>2</v>
      </c>
      <c r="D112" s="12" t="s">
        <v>1064</v>
      </c>
      <c r="E112" s="17" t="s">
        <v>1062</v>
      </c>
      <c r="F112" s="12" t="s">
        <v>1309</v>
      </c>
      <c r="G112" s="17">
        <v>3000</v>
      </c>
      <c r="H112" s="17" t="s">
        <v>1250</v>
      </c>
      <c r="I112" s="3" t="s">
        <v>1486</v>
      </c>
      <c r="J112" s="3" t="s">
        <v>1486</v>
      </c>
      <c r="K112" s="12" t="s">
        <v>1822</v>
      </c>
      <c r="L112" s="36" t="s">
        <v>1823</v>
      </c>
      <c r="M112" s="17">
        <v>7</v>
      </c>
      <c r="N112" s="12" t="s">
        <v>1063</v>
      </c>
      <c r="O112" s="17" t="s">
        <v>1039</v>
      </c>
      <c r="P112" s="17">
        <v>33872</v>
      </c>
      <c r="Q112" s="17" t="s">
        <v>774</v>
      </c>
      <c r="R112" s="16"/>
      <c r="S112" s="18"/>
      <c r="T112" s="18"/>
      <c r="U112" s="16"/>
      <c r="V112" s="17" t="s">
        <v>766</v>
      </c>
      <c r="W112" s="16" t="s">
        <v>323</v>
      </c>
      <c r="X112" s="3" t="s">
        <v>1486</v>
      </c>
      <c r="Y112" s="27">
        <v>43915</v>
      </c>
      <c r="Z112" s="17" t="s">
        <v>322</v>
      </c>
      <c r="AA112" s="17"/>
      <c r="AB112" s="12"/>
      <c r="AC112" s="3" t="s">
        <v>328</v>
      </c>
      <c r="AD112" s="11" t="s">
        <v>323</v>
      </c>
    </row>
    <row r="113" spans="1:30" s="11" customFormat="1" ht="45" hidden="1" x14ac:dyDescent="0.25">
      <c r="A113" s="12" t="str">
        <f t="shared" si="2"/>
        <v>102882</v>
      </c>
      <c r="B113" s="17">
        <v>10288</v>
      </c>
      <c r="C113" s="17">
        <v>2</v>
      </c>
      <c r="D113" s="12" t="s">
        <v>1071</v>
      </c>
      <c r="E113" s="17" t="s">
        <v>1068</v>
      </c>
      <c r="F113" s="12" t="s">
        <v>1532</v>
      </c>
      <c r="G113" s="17" t="s">
        <v>1310</v>
      </c>
      <c r="H113" s="17" t="s">
        <v>1250</v>
      </c>
      <c r="I113" s="3" t="s">
        <v>1486</v>
      </c>
      <c r="J113" s="3" t="s">
        <v>1486</v>
      </c>
      <c r="K113" s="12" t="s">
        <v>1486</v>
      </c>
      <c r="L113" s="36" t="s">
        <v>1486</v>
      </c>
      <c r="M113" s="17">
        <v>2</v>
      </c>
      <c r="N113" s="12" t="s">
        <v>1069</v>
      </c>
      <c r="O113" s="17" t="s">
        <v>1070</v>
      </c>
      <c r="P113" s="17">
        <v>32340</v>
      </c>
      <c r="Q113" s="17" t="s">
        <v>229</v>
      </c>
      <c r="R113" s="16"/>
      <c r="S113" s="18"/>
      <c r="T113" s="18"/>
      <c r="U113" s="16"/>
      <c r="V113" s="17" t="s">
        <v>766</v>
      </c>
      <c r="W113" s="16" t="s">
        <v>323</v>
      </c>
      <c r="X113" s="3" t="s">
        <v>1486</v>
      </c>
      <c r="Y113" s="27">
        <v>43929</v>
      </c>
      <c r="Z113" s="17" t="s">
        <v>322</v>
      </c>
      <c r="AA113" s="17"/>
      <c r="AB113" s="12" t="s">
        <v>1836</v>
      </c>
      <c r="AC113" s="3" t="s">
        <v>328</v>
      </c>
      <c r="AD113" s="11" t="s">
        <v>323</v>
      </c>
    </row>
    <row r="114" spans="1:30" s="11" customFormat="1" ht="45" hidden="1" x14ac:dyDescent="0.25">
      <c r="A114" s="12" t="str">
        <f t="shared" si="2"/>
        <v>102872</v>
      </c>
      <c r="B114" s="17">
        <v>10287</v>
      </c>
      <c r="C114" s="17">
        <v>2</v>
      </c>
      <c r="D114" s="12" t="s">
        <v>1065</v>
      </c>
      <c r="E114" s="17" t="s">
        <v>1066</v>
      </c>
      <c r="F114" s="12" t="s">
        <v>1533</v>
      </c>
      <c r="G114" s="17">
        <v>6000</v>
      </c>
      <c r="H114" s="17" t="s">
        <v>1247</v>
      </c>
      <c r="I114" s="3" t="s">
        <v>1486</v>
      </c>
      <c r="J114" s="3" t="s">
        <v>1486</v>
      </c>
      <c r="K114" s="11" t="s">
        <v>1372</v>
      </c>
      <c r="L114" s="39" t="s">
        <v>1373</v>
      </c>
      <c r="M114" s="17">
        <v>7</v>
      </c>
      <c r="N114" s="12" t="s">
        <v>1067</v>
      </c>
      <c r="O114" s="17" t="s">
        <v>408</v>
      </c>
      <c r="P114" s="17">
        <v>34104</v>
      </c>
      <c r="Q114" s="17" t="s">
        <v>103</v>
      </c>
      <c r="R114" s="16"/>
      <c r="S114" s="18"/>
      <c r="T114" s="18"/>
      <c r="U114" s="16"/>
      <c r="V114" s="17" t="s">
        <v>766</v>
      </c>
      <c r="W114" s="16" t="s">
        <v>323</v>
      </c>
      <c r="X114" s="3" t="s">
        <v>1486</v>
      </c>
      <c r="Y114" s="27">
        <v>43921</v>
      </c>
      <c r="Z114" s="17" t="s">
        <v>322</v>
      </c>
      <c r="AA114" s="17"/>
      <c r="AB114" s="12"/>
      <c r="AC114" s="3" t="s">
        <v>328</v>
      </c>
      <c r="AD114" s="11" t="s">
        <v>323</v>
      </c>
    </row>
    <row r="115" spans="1:30" s="11" customFormat="1" ht="45" hidden="1" x14ac:dyDescent="0.25">
      <c r="A115" s="12" t="str">
        <f t="shared" si="2"/>
        <v>102892</v>
      </c>
      <c r="B115" s="17">
        <v>10289</v>
      </c>
      <c r="C115" s="17">
        <v>2</v>
      </c>
      <c r="D115" s="12" t="s">
        <v>1072</v>
      </c>
      <c r="E115" s="17" t="s">
        <v>1073</v>
      </c>
      <c r="F115" s="12" t="s">
        <v>1534</v>
      </c>
      <c r="G115" s="17">
        <v>6000</v>
      </c>
      <c r="H115" s="17" t="s">
        <v>1247</v>
      </c>
      <c r="I115" s="3" t="s">
        <v>1486</v>
      </c>
      <c r="J115" s="3" t="s">
        <v>1486</v>
      </c>
      <c r="K115" s="11" t="s">
        <v>1372</v>
      </c>
      <c r="L115" s="39" t="s">
        <v>1373</v>
      </c>
      <c r="M115" s="17">
        <v>5</v>
      </c>
      <c r="N115" s="12" t="s">
        <v>1077</v>
      </c>
      <c r="O115" s="17" t="s">
        <v>1074</v>
      </c>
      <c r="P115" s="17">
        <v>32726</v>
      </c>
      <c r="Q115" s="17" t="s">
        <v>90</v>
      </c>
      <c r="R115" s="16"/>
      <c r="S115" s="18"/>
      <c r="T115" s="18"/>
      <c r="U115" s="16"/>
      <c r="V115" s="17" t="s">
        <v>766</v>
      </c>
      <c r="W115" s="16" t="s">
        <v>323</v>
      </c>
      <c r="X115" s="16" t="s">
        <v>1458</v>
      </c>
      <c r="Y115" s="27">
        <v>43930</v>
      </c>
      <c r="Z115" s="17" t="s">
        <v>322</v>
      </c>
      <c r="AA115" s="17"/>
      <c r="AB115" s="12"/>
      <c r="AC115" s="16" t="s">
        <v>328</v>
      </c>
      <c r="AD115" s="11" t="s">
        <v>323</v>
      </c>
    </row>
    <row r="116" spans="1:30" s="11" customFormat="1" hidden="1" x14ac:dyDescent="0.25">
      <c r="A116" s="12" t="str">
        <f t="shared" si="2"/>
        <v>102902</v>
      </c>
      <c r="B116" s="17">
        <v>10290</v>
      </c>
      <c r="C116" s="17">
        <v>2</v>
      </c>
      <c r="D116" s="12" t="s">
        <v>1075</v>
      </c>
      <c r="E116" s="17" t="s">
        <v>1076</v>
      </c>
      <c r="F116" s="12" t="s">
        <v>1499</v>
      </c>
      <c r="G116" s="17">
        <v>8000</v>
      </c>
      <c r="H116" s="17" t="s">
        <v>1247</v>
      </c>
      <c r="I116" s="3" t="s">
        <v>1486</v>
      </c>
      <c r="J116" s="3" t="s">
        <v>1486</v>
      </c>
      <c r="K116" s="11" t="s">
        <v>1374</v>
      </c>
      <c r="L116" s="39" t="s">
        <v>1375</v>
      </c>
      <c r="M116" s="17">
        <v>3</v>
      </c>
      <c r="N116" s="12" t="s">
        <v>1078</v>
      </c>
      <c r="O116" s="17" t="s">
        <v>735</v>
      </c>
      <c r="P116" s="17">
        <v>34470</v>
      </c>
      <c r="Q116" s="17" t="s">
        <v>59</v>
      </c>
      <c r="R116" s="16"/>
      <c r="S116" s="18"/>
      <c r="T116" s="18"/>
      <c r="U116" s="16"/>
      <c r="V116" s="17" t="s">
        <v>766</v>
      </c>
      <c r="W116" s="16" t="s">
        <v>323</v>
      </c>
      <c r="X116" s="3" t="s">
        <v>1486</v>
      </c>
      <c r="Y116" s="27">
        <v>43930</v>
      </c>
      <c r="Z116" s="17" t="s">
        <v>322</v>
      </c>
      <c r="AA116" s="17"/>
      <c r="AB116" s="12"/>
      <c r="AC116" s="3" t="s">
        <v>328</v>
      </c>
      <c r="AD116" s="11" t="s">
        <v>323</v>
      </c>
    </row>
    <row r="117" spans="1:30" s="11" customFormat="1" ht="45" hidden="1" x14ac:dyDescent="0.25">
      <c r="A117" s="12" t="str">
        <f t="shared" si="2"/>
        <v>102912</v>
      </c>
      <c r="B117" s="17">
        <v>10291</v>
      </c>
      <c r="C117" s="17">
        <v>2</v>
      </c>
      <c r="D117" s="12" t="s">
        <v>1079</v>
      </c>
      <c r="E117" s="17" t="s">
        <v>1081</v>
      </c>
      <c r="F117" s="12" t="s">
        <v>1503</v>
      </c>
      <c r="G117" s="17">
        <v>6000</v>
      </c>
      <c r="H117" s="17" t="s">
        <v>1247</v>
      </c>
      <c r="I117" s="3" t="s">
        <v>1486</v>
      </c>
      <c r="J117" s="3" t="s">
        <v>1486</v>
      </c>
      <c r="K117" s="11" t="s">
        <v>1372</v>
      </c>
      <c r="L117" s="39" t="s">
        <v>1373</v>
      </c>
      <c r="M117" s="17">
        <v>2</v>
      </c>
      <c r="N117" s="12" t="s">
        <v>1080</v>
      </c>
      <c r="O117" s="17" t="s">
        <v>163</v>
      </c>
      <c r="P117" s="17">
        <v>32303</v>
      </c>
      <c r="Q117" s="17" t="s">
        <v>93</v>
      </c>
      <c r="R117" s="16"/>
      <c r="S117" s="18"/>
      <c r="T117" s="18"/>
      <c r="U117" s="16"/>
      <c r="V117" s="17" t="s">
        <v>766</v>
      </c>
      <c r="W117" s="16" t="s">
        <v>323</v>
      </c>
      <c r="X117" s="16" t="s">
        <v>1460</v>
      </c>
      <c r="Y117" s="27">
        <v>43931</v>
      </c>
      <c r="Z117" s="17" t="s">
        <v>322</v>
      </c>
      <c r="AA117" s="17"/>
      <c r="AB117" s="12"/>
      <c r="AC117" s="16" t="s">
        <v>328</v>
      </c>
      <c r="AD117" s="11" t="s">
        <v>323</v>
      </c>
    </row>
    <row r="118" spans="1:30" s="11" customFormat="1" ht="30" hidden="1" x14ac:dyDescent="0.25">
      <c r="A118" s="12" t="str">
        <f t="shared" si="2"/>
        <v>102922</v>
      </c>
      <c r="B118" s="17">
        <v>10292</v>
      </c>
      <c r="C118" s="17">
        <v>2</v>
      </c>
      <c r="D118" s="12" t="s">
        <v>1082</v>
      </c>
      <c r="E118" s="17" t="s">
        <v>1083</v>
      </c>
      <c r="F118" s="12" t="s">
        <v>1311</v>
      </c>
      <c r="G118" s="17">
        <v>2000</v>
      </c>
      <c r="H118" s="17" t="s">
        <v>1250</v>
      </c>
      <c r="I118" s="3" t="s">
        <v>1486</v>
      </c>
      <c r="J118" s="3" t="s">
        <v>1486</v>
      </c>
      <c r="K118" s="12" t="s">
        <v>1788</v>
      </c>
      <c r="L118" s="36" t="s">
        <v>1789</v>
      </c>
      <c r="M118" s="17">
        <v>5</v>
      </c>
      <c r="N118" s="12" t="s">
        <v>460</v>
      </c>
      <c r="O118" s="17" t="s">
        <v>68</v>
      </c>
      <c r="P118" s="17">
        <v>34787</v>
      </c>
      <c r="Q118" s="17" t="s">
        <v>62</v>
      </c>
      <c r="R118" s="16"/>
      <c r="S118" s="18"/>
      <c r="T118" s="18"/>
      <c r="U118" s="16"/>
      <c r="V118" s="17" t="s">
        <v>766</v>
      </c>
      <c r="W118" s="16" t="s">
        <v>323</v>
      </c>
      <c r="X118" s="3" t="s">
        <v>1486</v>
      </c>
      <c r="Y118" s="27">
        <v>43934</v>
      </c>
      <c r="Z118" s="17" t="s">
        <v>322</v>
      </c>
      <c r="AA118" s="17"/>
      <c r="AB118" s="12"/>
      <c r="AC118" s="3" t="s">
        <v>328</v>
      </c>
      <c r="AD118" s="11" t="s">
        <v>323</v>
      </c>
    </row>
    <row r="119" spans="1:30" s="11" customFormat="1" ht="30" hidden="1" x14ac:dyDescent="0.25">
      <c r="A119" s="12" t="str">
        <f t="shared" si="2"/>
        <v>102922</v>
      </c>
      <c r="B119" s="17">
        <v>10292</v>
      </c>
      <c r="C119" s="17">
        <v>2</v>
      </c>
      <c r="D119" s="12" t="s">
        <v>1082</v>
      </c>
      <c r="E119" s="17" t="s">
        <v>1083</v>
      </c>
      <c r="F119" s="12" t="s">
        <v>1312</v>
      </c>
      <c r="G119" s="17">
        <v>2000</v>
      </c>
      <c r="H119" s="17" t="s">
        <v>1250</v>
      </c>
      <c r="I119" s="3" t="s">
        <v>1486</v>
      </c>
      <c r="J119" s="3" t="s">
        <v>1486</v>
      </c>
      <c r="K119" s="17" t="s">
        <v>1404</v>
      </c>
      <c r="L119" s="38" t="s">
        <v>1405</v>
      </c>
      <c r="M119" s="17">
        <v>5</v>
      </c>
      <c r="N119" s="12" t="s">
        <v>460</v>
      </c>
      <c r="O119" s="17" t="s">
        <v>68</v>
      </c>
      <c r="P119" s="17">
        <v>34787</v>
      </c>
      <c r="Q119" s="17" t="s">
        <v>62</v>
      </c>
      <c r="R119" s="16"/>
      <c r="S119" s="18"/>
      <c r="T119" s="18"/>
      <c r="U119" s="16"/>
      <c r="V119" s="17" t="s">
        <v>766</v>
      </c>
      <c r="W119" s="16" t="s">
        <v>323</v>
      </c>
      <c r="X119" s="3" t="s">
        <v>1486</v>
      </c>
      <c r="Y119" s="27">
        <v>43934</v>
      </c>
      <c r="Z119" s="17" t="s">
        <v>322</v>
      </c>
      <c r="AA119" s="17"/>
      <c r="AB119" s="12"/>
      <c r="AC119" s="3" t="s">
        <v>328</v>
      </c>
      <c r="AD119" s="11" t="s">
        <v>323</v>
      </c>
    </row>
    <row r="120" spans="1:30" s="11" customFormat="1" ht="30" hidden="1" x14ac:dyDescent="0.25">
      <c r="A120" s="12" t="str">
        <f t="shared" si="2"/>
        <v>102922</v>
      </c>
      <c r="B120" s="17">
        <v>10292</v>
      </c>
      <c r="C120" s="17">
        <v>2</v>
      </c>
      <c r="D120" s="12" t="s">
        <v>1082</v>
      </c>
      <c r="E120" s="17" t="s">
        <v>1083</v>
      </c>
      <c r="F120" s="12" t="s">
        <v>1535</v>
      </c>
      <c r="G120" s="17">
        <v>6000</v>
      </c>
      <c r="H120" s="17" t="s">
        <v>1247</v>
      </c>
      <c r="I120" s="3" t="s">
        <v>1486</v>
      </c>
      <c r="J120" s="3" t="s">
        <v>1486</v>
      </c>
      <c r="K120" s="17" t="s">
        <v>1388</v>
      </c>
      <c r="L120" s="38" t="s">
        <v>1389</v>
      </c>
      <c r="M120" s="17">
        <v>5</v>
      </c>
      <c r="N120" s="12" t="s">
        <v>460</v>
      </c>
      <c r="O120" s="17" t="s">
        <v>68</v>
      </c>
      <c r="P120" s="17">
        <v>34787</v>
      </c>
      <c r="Q120" s="17" t="s">
        <v>62</v>
      </c>
      <c r="R120" s="16"/>
      <c r="S120" s="18"/>
      <c r="T120" s="18"/>
      <c r="U120" s="16"/>
      <c r="V120" s="17" t="s">
        <v>766</v>
      </c>
      <c r="W120" s="16" t="s">
        <v>323</v>
      </c>
      <c r="X120" s="3" t="s">
        <v>1486</v>
      </c>
      <c r="Y120" s="27">
        <v>43934</v>
      </c>
      <c r="Z120" s="17" t="s">
        <v>322</v>
      </c>
      <c r="AA120" s="17"/>
      <c r="AB120" s="12"/>
      <c r="AC120" s="3" t="s">
        <v>328</v>
      </c>
      <c r="AD120" s="11" t="s">
        <v>323</v>
      </c>
    </row>
    <row r="121" spans="1:30" s="11" customFormat="1" hidden="1" x14ac:dyDescent="0.25">
      <c r="A121" s="12" t="str">
        <f t="shared" si="2"/>
        <v>102932</v>
      </c>
      <c r="B121" s="17">
        <v>10293</v>
      </c>
      <c r="C121" s="17">
        <v>2</v>
      </c>
      <c r="D121" s="12" t="s">
        <v>1084</v>
      </c>
      <c r="E121" s="17" t="s">
        <v>1085</v>
      </c>
      <c r="F121" s="12" t="s">
        <v>1313</v>
      </c>
      <c r="G121" s="17">
        <v>8000</v>
      </c>
      <c r="H121" s="17" t="s">
        <v>1247</v>
      </c>
      <c r="I121" s="3" t="s">
        <v>1486</v>
      </c>
      <c r="J121" s="3" t="s">
        <v>1486</v>
      </c>
      <c r="K121" s="64" t="s">
        <v>1401</v>
      </c>
      <c r="L121" s="82" t="s">
        <v>1403</v>
      </c>
      <c r="M121" s="17">
        <v>2</v>
      </c>
      <c r="N121" s="12" t="s">
        <v>1086</v>
      </c>
      <c r="O121" s="17" t="s">
        <v>1087</v>
      </c>
      <c r="P121" s="17">
        <v>32060</v>
      </c>
      <c r="Q121" s="17" t="s">
        <v>1834</v>
      </c>
      <c r="R121" s="16"/>
      <c r="S121" s="18"/>
      <c r="T121" s="18"/>
      <c r="U121" s="16"/>
      <c r="V121" s="17" t="s">
        <v>766</v>
      </c>
      <c r="W121" s="16" t="s">
        <v>323</v>
      </c>
      <c r="X121" s="3" t="s">
        <v>1486</v>
      </c>
      <c r="Y121" s="27">
        <v>43937</v>
      </c>
      <c r="Z121" s="17" t="s">
        <v>322</v>
      </c>
      <c r="AA121" s="17"/>
      <c r="AB121" s="12"/>
      <c r="AC121" s="3" t="s">
        <v>328</v>
      </c>
      <c r="AD121" s="11" t="s">
        <v>323</v>
      </c>
    </row>
    <row r="122" spans="1:30" s="11" customFormat="1" ht="30" hidden="1" x14ac:dyDescent="0.25">
      <c r="A122" s="12" t="str">
        <f t="shared" ref="A122:A185" si="3">CONCATENATE(B122,C122)</f>
        <v>102942</v>
      </c>
      <c r="B122" s="17">
        <v>10294</v>
      </c>
      <c r="C122" s="17">
        <v>2</v>
      </c>
      <c r="D122" s="12" t="s">
        <v>1088</v>
      </c>
      <c r="E122" s="17" t="s">
        <v>1089</v>
      </c>
      <c r="F122" s="12" t="s">
        <v>1294</v>
      </c>
      <c r="G122" s="17">
        <v>2000</v>
      </c>
      <c r="H122" s="17" t="s">
        <v>1250</v>
      </c>
      <c r="I122" s="3" t="s">
        <v>1486</v>
      </c>
      <c r="J122" s="3" t="s">
        <v>1486</v>
      </c>
      <c r="K122" s="85" t="s">
        <v>1384</v>
      </c>
      <c r="L122" s="86" t="s">
        <v>1385</v>
      </c>
      <c r="M122" s="17">
        <v>5</v>
      </c>
      <c r="N122" s="12" t="s">
        <v>1090</v>
      </c>
      <c r="O122" s="17" t="s">
        <v>68</v>
      </c>
      <c r="P122" s="17">
        <v>32803</v>
      </c>
      <c r="Q122" s="17" t="s">
        <v>62</v>
      </c>
      <c r="R122" s="16"/>
      <c r="S122" s="18"/>
      <c r="T122" s="18"/>
      <c r="U122" s="16"/>
      <c r="V122" s="17" t="s">
        <v>766</v>
      </c>
      <c r="W122" s="16" t="s">
        <v>323</v>
      </c>
      <c r="X122" s="3" t="s">
        <v>1486</v>
      </c>
      <c r="Y122" s="27">
        <v>43941</v>
      </c>
      <c r="Z122" s="17" t="s">
        <v>322</v>
      </c>
      <c r="AA122" s="17"/>
      <c r="AB122" s="12"/>
      <c r="AC122" s="3" t="s">
        <v>328</v>
      </c>
      <c r="AD122" s="11" t="s">
        <v>323</v>
      </c>
    </row>
    <row r="123" spans="1:30" ht="30" hidden="1" x14ac:dyDescent="0.25">
      <c r="A123" s="12" t="str">
        <f t="shared" si="3"/>
        <v>102952</v>
      </c>
      <c r="B123" s="17">
        <v>10295</v>
      </c>
      <c r="C123" s="17">
        <v>2</v>
      </c>
      <c r="D123" s="12" t="s">
        <v>1091</v>
      </c>
      <c r="E123" s="17" t="s">
        <v>1092</v>
      </c>
      <c r="F123" s="12" t="s">
        <v>1342</v>
      </c>
      <c r="G123" s="17">
        <v>8000</v>
      </c>
      <c r="H123" s="17" t="s">
        <v>1247</v>
      </c>
      <c r="I123" s="3" t="s">
        <v>1486</v>
      </c>
      <c r="J123" s="3" t="s">
        <v>1486</v>
      </c>
      <c r="K123" s="12" t="s">
        <v>1270</v>
      </c>
      <c r="L123" s="36" t="s">
        <v>1269</v>
      </c>
      <c r="M123" s="17">
        <v>1</v>
      </c>
      <c r="N123" s="12" t="s">
        <v>1093</v>
      </c>
      <c r="O123" s="17" t="s">
        <v>1094</v>
      </c>
      <c r="P123" s="17">
        <v>32566</v>
      </c>
      <c r="Q123" s="17" t="s">
        <v>247</v>
      </c>
      <c r="R123" s="16"/>
      <c r="S123" s="18"/>
      <c r="T123" s="18"/>
      <c r="U123" s="16"/>
      <c r="V123" s="17" t="s">
        <v>766</v>
      </c>
      <c r="W123" s="16" t="s">
        <v>323</v>
      </c>
      <c r="X123" s="3" t="s">
        <v>1486</v>
      </c>
      <c r="Y123" s="27">
        <v>43945</v>
      </c>
      <c r="Z123" s="17" t="s">
        <v>322</v>
      </c>
      <c r="AA123" s="17"/>
      <c r="AB123" s="12"/>
      <c r="AC123" s="3" t="s">
        <v>328</v>
      </c>
      <c r="AD123" s="11" t="s">
        <v>323</v>
      </c>
    </row>
    <row r="124" spans="1:30" hidden="1" x14ac:dyDescent="0.25">
      <c r="A124" s="12" t="str">
        <f t="shared" si="3"/>
        <v>102962</v>
      </c>
      <c r="B124" s="28">
        <v>10296</v>
      </c>
      <c r="C124" s="17">
        <v>2</v>
      </c>
      <c r="D124" s="12" t="s">
        <v>1095</v>
      </c>
      <c r="E124" s="17" t="s">
        <v>1096</v>
      </c>
      <c r="F124" s="12" t="s">
        <v>1314</v>
      </c>
      <c r="G124" s="17">
        <v>2000</v>
      </c>
      <c r="H124" s="17" t="s">
        <v>1250</v>
      </c>
      <c r="I124" s="3" t="s">
        <v>1486</v>
      </c>
      <c r="J124" s="3" t="s">
        <v>1486</v>
      </c>
      <c r="K124" s="64" t="s">
        <v>1408</v>
      </c>
      <c r="L124" s="82" t="s">
        <v>1409</v>
      </c>
      <c r="M124" s="17">
        <v>9</v>
      </c>
      <c r="N124" s="12" t="s">
        <v>1097</v>
      </c>
      <c r="O124" s="17" t="s">
        <v>263</v>
      </c>
      <c r="P124" s="17">
        <v>33179</v>
      </c>
      <c r="Q124" s="17" t="s">
        <v>26</v>
      </c>
      <c r="R124" s="16"/>
      <c r="S124" s="18"/>
      <c r="T124" s="18"/>
      <c r="U124" s="16"/>
      <c r="V124" s="17" t="s">
        <v>766</v>
      </c>
      <c r="W124" s="16" t="s">
        <v>323</v>
      </c>
      <c r="X124" s="3" t="s">
        <v>1486</v>
      </c>
      <c r="Y124" s="27">
        <v>43953</v>
      </c>
      <c r="Z124" s="17" t="s">
        <v>322</v>
      </c>
      <c r="AA124" s="17"/>
      <c r="AB124" s="12"/>
      <c r="AC124" s="3" t="s">
        <v>328</v>
      </c>
      <c r="AD124" s="11" t="s">
        <v>323</v>
      </c>
    </row>
    <row r="125" spans="1:30" ht="30" hidden="1" x14ac:dyDescent="0.25">
      <c r="A125" s="12" t="str">
        <f t="shared" si="3"/>
        <v>102972</v>
      </c>
      <c r="B125" s="28">
        <v>10297</v>
      </c>
      <c r="C125" s="17">
        <v>2</v>
      </c>
      <c r="D125" s="12" t="s">
        <v>1098</v>
      </c>
      <c r="E125" s="17" t="s">
        <v>1099</v>
      </c>
      <c r="F125" s="12" t="s">
        <v>1315</v>
      </c>
      <c r="G125" s="17" t="s">
        <v>1316</v>
      </c>
      <c r="H125" s="17" t="s">
        <v>1248</v>
      </c>
      <c r="I125" s="3" t="s">
        <v>1486</v>
      </c>
      <c r="J125" s="3" t="s">
        <v>1486</v>
      </c>
      <c r="K125" s="64" t="s">
        <v>1401</v>
      </c>
      <c r="L125" s="82" t="s">
        <v>1403</v>
      </c>
      <c r="M125" s="17">
        <v>2</v>
      </c>
      <c r="N125" s="12" t="s">
        <v>470</v>
      </c>
      <c r="O125" s="17" t="s">
        <v>163</v>
      </c>
      <c r="P125" s="17">
        <v>32304</v>
      </c>
      <c r="Q125" s="17" t="s">
        <v>93</v>
      </c>
      <c r="R125" s="16"/>
      <c r="S125" s="18"/>
      <c r="T125" s="18"/>
      <c r="U125" s="16"/>
      <c r="V125" s="17" t="s">
        <v>766</v>
      </c>
      <c r="W125" s="16" t="s">
        <v>323</v>
      </c>
      <c r="X125" s="3" t="s">
        <v>1486</v>
      </c>
      <c r="Y125" s="27">
        <v>43973</v>
      </c>
      <c r="Z125" s="17" t="s">
        <v>322</v>
      </c>
      <c r="AA125" s="17"/>
      <c r="AB125" s="12"/>
      <c r="AC125" s="3" t="s">
        <v>328</v>
      </c>
      <c r="AD125" s="11" t="s">
        <v>323</v>
      </c>
    </row>
    <row r="126" spans="1:30" ht="30" hidden="1" x14ac:dyDescent="0.25">
      <c r="A126" s="12" t="str">
        <f t="shared" si="3"/>
        <v>102972</v>
      </c>
      <c r="B126" s="28">
        <v>10297</v>
      </c>
      <c r="C126" s="17">
        <v>2</v>
      </c>
      <c r="D126" s="12" t="s">
        <v>1098</v>
      </c>
      <c r="E126" s="17" t="s">
        <v>1099</v>
      </c>
      <c r="F126" s="12" t="s">
        <v>1317</v>
      </c>
      <c r="G126" s="17">
        <v>8000</v>
      </c>
      <c r="H126" s="17" t="s">
        <v>1247</v>
      </c>
      <c r="I126" s="3" t="s">
        <v>1486</v>
      </c>
      <c r="J126" s="3" t="s">
        <v>1486</v>
      </c>
      <c r="K126" s="64" t="s">
        <v>1401</v>
      </c>
      <c r="L126" s="82" t="s">
        <v>1403</v>
      </c>
      <c r="M126" s="17">
        <v>2</v>
      </c>
      <c r="N126" s="12" t="s">
        <v>470</v>
      </c>
      <c r="O126" s="17" t="s">
        <v>163</v>
      </c>
      <c r="P126" s="17">
        <v>32304</v>
      </c>
      <c r="Q126" s="17" t="s">
        <v>93</v>
      </c>
      <c r="R126" s="16"/>
      <c r="S126" s="18"/>
      <c r="T126" s="18"/>
      <c r="U126" s="16"/>
      <c r="V126" s="17" t="s">
        <v>766</v>
      </c>
      <c r="W126" s="16" t="s">
        <v>323</v>
      </c>
      <c r="X126" s="3" t="s">
        <v>1486</v>
      </c>
      <c r="Y126" s="27">
        <v>43973</v>
      </c>
      <c r="Z126" s="17" t="s">
        <v>322</v>
      </c>
      <c r="AA126" s="17"/>
      <c r="AB126" s="12"/>
      <c r="AC126" s="3" t="s">
        <v>328</v>
      </c>
      <c r="AD126" s="11" t="s">
        <v>323</v>
      </c>
    </row>
    <row r="127" spans="1:30" ht="45" hidden="1" x14ac:dyDescent="0.25">
      <c r="A127" s="12" t="str">
        <f t="shared" si="3"/>
        <v>102982</v>
      </c>
      <c r="B127" s="28">
        <v>10298</v>
      </c>
      <c r="C127" s="17">
        <v>2</v>
      </c>
      <c r="D127" s="12" t="s">
        <v>1100</v>
      </c>
      <c r="E127" s="17" t="s">
        <v>1101</v>
      </c>
      <c r="F127" s="12" t="s">
        <v>1536</v>
      </c>
      <c r="G127" s="17">
        <v>6000</v>
      </c>
      <c r="H127" s="17" t="s">
        <v>1247</v>
      </c>
      <c r="I127" s="3" t="s">
        <v>1486</v>
      </c>
      <c r="J127" s="3" t="s">
        <v>1486</v>
      </c>
      <c r="K127" s="64" t="s">
        <v>1374</v>
      </c>
      <c r="L127" s="82" t="s">
        <v>1375</v>
      </c>
      <c r="M127" s="17">
        <v>8</v>
      </c>
      <c r="N127" s="12" t="s">
        <v>1102</v>
      </c>
      <c r="O127" s="17" t="s">
        <v>368</v>
      </c>
      <c r="P127" s="17">
        <v>33312</v>
      </c>
      <c r="Q127" s="17" t="s">
        <v>13</v>
      </c>
      <c r="R127" s="16"/>
      <c r="S127" s="18"/>
      <c r="T127" s="18"/>
      <c r="U127" s="16"/>
      <c r="V127" s="17" t="s">
        <v>766</v>
      </c>
      <c r="W127" s="16" t="s">
        <v>323</v>
      </c>
      <c r="X127" s="3" t="s">
        <v>1486</v>
      </c>
      <c r="Y127" s="27">
        <v>43977</v>
      </c>
      <c r="Z127" s="17" t="s">
        <v>322</v>
      </c>
      <c r="AA127" s="17"/>
      <c r="AB127" s="12"/>
      <c r="AC127" s="3" t="s">
        <v>328</v>
      </c>
      <c r="AD127" s="11" t="s">
        <v>323</v>
      </c>
    </row>
    <row r="128" spans="1:30" ht="30" hidden="1" x14ac:dyDescent="0.25">
      <c r="A128" s="12" t="str">
        <f t="shared" si="3"/>
        <v>102992</v>
      </c>
      <c r="B128" s="28">
        <v>10299</v>
      </c>
      <c r="C128" s="17">
        <v>2</v>
      </c>
      <c r="D128" s="12" t="s">
        <v>1103</v>
      </c>
      <c r="E128" s="17" t="s">
        <v>1104</v>
      </c>
      <c r="F128" s="12" t="s">
        <v>1314</v>
      </c>
      <c r="G128" s="17">
        <v>2000</v>
      </c>
      <c r="H128" s="17" t="s">
        <v>1250</v>
      </c>
      <c r="I128" s="3" t="s">
        <v>1486</v>
      </c>
      <c r="J128" s="3" t="s">
        <v>1486</v>
      </c>
      <c r="K128" s="64" t="s">
        <v>1408</v>
      </c>
      <c r="L128" s="82" t="s">
        <v>1409</v>
      </c>
      <c r="M128" s="17">
        <v>9</v>
      </c>
      <c r="N128" s="12" t="s">
        <v>1105</v>
      </c>
      <c r="O128" s="17" t="s">
        <v>263</v>
      </c>
      <c r="P128" s="17">
        <v>33199</v>
      </c>
      <c r="Q128" s="17" t="s">
        <v>26</v>
      </c>
      <c r="R128" s="16"/>
      <c r="S128" s="18"/>
      <c r="T128" s="18"/>
      <c r="U128" s="16"/>
      <c r="V128" s="17" t="s">
        <v>766</v>
      </c>
      <c r="W128" s="16" t="s">
        <v>323</v>
      </c>
      <c r="X128" s="3" t="s">
        <v>1486</v>
      </c>
      <c r="Y128" s="27">
        <v>43998</v>
      </c>
      <c r="Z128" s="17" t="s">
        <v>322</v>
      </c>
      <c r="AA128" s="17"/>
      <c r="AB128" s="12"/>
      <c r="AC128" s="3" t="s">
        <v>328</v>
      </c>
      <c r="AD128" s="11" t="s">
        <v>323</v>
      </c>
    </row>
    <row r="129" spans="1:30" ht="30" hidden="1" x14ac:dyDescent="0.25">
      <c r="A129" s="12" t="str">
        <f t="shared" si="3"/>
        <v>103042</v>
      </c>
      <c r="B129" s="28">
        <v>10304</v>
      </c>
      <c r="C129" s="17">
        <v>2</v>
      </c>
      <c r="D129" s="12" t="s">
        <v>1117</v>
      </c>
      <c r="E129" s="17" t="s">
        <v>1118</v>
      </c>
      <c r="F129" s="12" t="s">
        <v>1318</v>
      </c>
      <c r="G129" s="17">
        <v>2000</v>
      </c>
      <c r="H129" s="17" t="s">
        <v>1250</v>
      </c>
      <c r="I129" s="3" t="s">
        <v>1486</v>
      </c>
      <c r="J129" s="3" t="s">
        <v>1486</v>
      </c>
      <c r="K129" s="12" t="s">
        <v>1820</v>
      </c>
      <c r="L129" s="36" t="s">
        <v>1821</v>
      </c>
      <c r="M129" s="17">
        <v>5</v>
      </c>
      <c r="N129" s="12" t="s">
        <v>1119</v>
      </c>
      <c r="O129" s="17" t="s">
        <v>68</v>
      </c>
      <c r="P129" s="17">
        <v>32835</v>
      </c>
      <c r="Q129" s="17" t="s">
        <v>62</v>
      </c>
      <c r="R129" s="16"/>
      <c r="S129" s="18"/>
      <c r="T129" s="18"/>
      <c r="U129" s="16"/>
      <c r="V129" s="17" t="s">
        <v>766</v>
      </c>
      <c r="W129" s="16" t="s">
        <v>323</v>
      </c>
      <c r="X129" s="3" t="s">
        <v>1486</v>
      </c>
      <c r="Y129" s="27">
        <v>44011</v>
      </c>
      <c r="Z129" s="17" t="s">
        <v>322</v>
      </c>
      <c r="AA129" s="17"/>
      <c r="AB129" s="12"/>
      <c r="AC129" s="3" t="s">
        <v>328</v>
      </c>
      <c r="AD129" s="11" t="s">
        <v>323</v>
      </c>
    </row>
    <row r="130" spans="1:30" ht="30" hidden="1" x14ac:dyDescent="0.25">
      <c r="A130" s="12" t="str">
        <f t="shared" si="3"/>
        <v>103042</v>
      </c>
      <c r="B130" s="28">
        <v>10304</v>
      </c>
      <c r="C130" s="17">
        <v>2</v>
      </c>
      <c r="D130" s="12" t="s">
        <v>1117</v>
      </c>
      <c r="E130" s="17" t="s">
        <v>1118</v>
      </c>
      <c r="F130" s="12" t="s">
        <v>1319</v>
      </c>
      <c r="G130" s="17">
        <v>2000</v>
      </c>
      <c r="H130" s="17" t="s">
        <v>1250</v>
      </c>
      <c r="I130" s="3" t="s">
        <v>1486</v>
      </c>
      <c r="J130" s="3" t="s">
        <v>1486</v>
      </c>
      <c r="K130" s="61" t="s">
        <v>1424</v>
      </c>
      <c r="L130" s="91" t="s">
        <v>1425</v>
      </c>
      <c r="M130" s="17">
        <v>5</v>
      </c>
      <c r="N130" s="12" t="s">
        <v>1119</v>
      </c>
      <c r="O130" s="17" t="s">
        <v>68</v>
      </c>
      <c r="P130" s="17">
        <v>32835</v>
      </c>
      <c r="Q130" s="17" t="s">
        <v>62</v>
      </c>
      <c r="R130" s="16"/>
      <c r="S130" s="18"/>
      <c r="T130" s="18"/>
      <c r="U130" s="16"/>
      <c r="V130" s="17" t="s">
        <v>766</v>
      </c>
      <c r="W130" s="16" t="s">
        <v>323</v>
      </c>
      <c r="X130" s="3" t="s">
        <v>1486</v>
      </c>
      <c r="Y130" s="27">
        <v>44011</v>
      </c>
      <c r="Z130" s="17" t="s">
        <v>322</v>
      </c>
      <c r="AA130" s="17"/>
      <c r="AB130" s="12"/>
      <c r="AC130" s="3" t="s">
        <v>328</v>
      </c>
      <c r="AD130" s="11" t="s">
        <v>323</v>
      </c>
    </row>
    <row r="131" spans="1:30" ht="30" hidden="1" x14ac:dyDescent="0.25">
      <c r="A131" s="12" t="str">
        <f t="shared" si="3"/>
        <v>103042</v>
      </c>
      <c r="B131" s="28">
        <v>10304</v>
      </c>
      <c r="C131" s="17">
        <v>2</v>
      </c>
      <c r="D131" s="12" t="s">
        <v>1117</v>
      </c>
      <c r="E131" s="17" t="s">
        <v>1118</v>
      </c>
      <c r="F131" s="12" t="s">
        <v>1320</v>
      </c>
      <c r="G131" s="17">
        <v>2000</v>
      </c>
      <c r="H131" s="17" t="s">
        <v>1250</v>
      </c>
      <c r="I131" s="3" t="s">
        <v>1486</v>
      </c>
      <c r="J131" s="3" t="s">
        <v>1486</v>
      </c>
      <c r="K131" s="64" t="s">
        <v>1820</v>
      </c>
      <c r="L131" s="82" t="s">
        <v>1821</v>
      </c>
      <c r="M131" s="17">
        <v>5</v>
      </c>
      <c r="N131" s="12" t="s">
        <v>1119</v>
      </c>
      <c r="O131" s="17" t="s">
        <v>68</v>
      </c>
      <c r="P131" s="17">
        <v>32835</v>
      </c>
      <c r="Q131" s="17" t="s">
        <v>62</v>
      </c>
      <c r="R131" s="16"/>
      <c r="S131" s="18"/>
      <c r="T131" s="18"/>
      <c r="U131" s="16"/>
      <c r="V131" s="17" t="s">
        <v>766</v>
      </c>
      <c r="W131" s="16" t="s">
        <v>323</v>
      </c>
      <c r="X131" s="3" t="s">
        <v>1486</v>
      </c>
      <c r="Y131" s="27">
        <v>44011</v>
      </c>
      <c r="Z131" s="17" t="s">
        <v>322</v>
      </c>
      <c r="AA131" s="17"/>
      <c r="AB131" s="12"/>
      <c r="AC131" s="3" t="s">
        <v>328</v>
      </c>
      <c r="AD131" s="11" t="s">
        <v>323</v>
      </c>
    </row>
    <row r="132" spans="1:30" hidden="1" x14ac:dyDescent="0.25">
      <c r="A132" s="12" t="str">
        <f t="shared" si="3"/>
        <v>103052</v>
      </c>
      <c r="B132" s="17">
        <v>10305</v>
      </c>
      <c r="C132" s="17">
        <v>2</v>
      </c>
      <c r="D132" s="12" t="s">
        <v>1160</v>
      </c>
      <c r="E132" s="17" t="s">
        <v>1161</v>
      </c>
      <c r="F132" s="12" t="s">
        <v>1537</v>
      </c>
      <c r="G132" s="17">
        <v>2000</v>
      </c>
      <c r="H132" s="17" t="s">
        <v>1250</v>
      </c>
      <c r="I132" s="3" t="s">
        <v>1486</v>
      </c>
      <c r="J132" s="3" t="s">
        <v>1486</v>
      </c>
      <c r="K132" s="64" t="s">
        <v>1822</v>
      </c>
      <c r="L132" s="82" t="s">
        <v>1823</v>
      </c>
      <c r="M132" s="17">
        <v>1</v>
      </c>
      <c r="N132" s="12" t="s">
        <v>1162</v>
      </c>
      <c r="O132" s="17" t="s">
        <v>1163</v>
      </c>
      <c r="P132" s="17">
        <v>32571</v>
      </c>
      <c r="Q132" s="17" t="s">
        <v>170</v>
      </c>
      <c r="R132" s="16"/>
      <c r="S132" s="18"/>
      <c r="T132" s="18"/>
      <c r="U132" s="16"/>
      <c r="V132" s="17" t="s">
        <v>766</v>
      </c>
      <c r="W132" s="16" t="s">
        <v>323</v>
      </c>
      <c r="X132" s="3" t="s">
        <v>1486</v>
      </c>
      <c r="Y132" s="27">
        <v>44022</v>
      </c>
      <c r="Z132" s="17" t="s">
        <v>322</v>
      </c>
      <c r="AA132" s="17"/>
      <c r="AB132" s="12"/>
      <c r="AC132" s="3" t="s">
        <v>328</v>
      </c>
      <c r="AD132" s="11" t="s">
        <v>323</v>
      </c>
    </row>
    <row r="133" spans="1:30" ht="30" hidden="1" x14ac:dyDescent="0.25">
      <c r="A133" s="12" t="str">
        <f t="shared" si="3"/>
        <v>103052</v>
      </c>
      <c r="B133" s="17">
        <v>10305</v>
      </c>
      <c r="C133" s="17">
        <v>2</v>
      </c>
      <c r="D133" s="12" t="s">
        <v>1160</v>
      </c>
      <c r="E133" s="17" t="s">
        <v>1161</v>
      </c>
      <c r="F133" s="12" t="s">
        <v>1321</v>
      </c>
      <c r="G133" s="17">
        <v>2080</v>
      </c>
      <c r="H133" s="17" t="s">
        <v>1250</v>
      </c>
      <c r="I133" s="3" t="s">
        <v>1486</v>
      </c>
      <c r="J133" s="3" t="s">
        <v>1486</v>
      </c>
      <c r="K133" s="12" t="s">
        <v>1486</v>
      </c>
      <c r="L133" s="36" t="s">
        <v>1486</v>
      </c>
      <c r="M133" s="17">
        <v>1</v>
      </c>
      <c r="N133" s="12" t="s">
        <v>1162</v>
      </c>
      <c r="O133" s="17" t="s">
        <v>1163</v>
      </c>
      <c r="P133" s="17">
        <v>32571</v>
      </c>
      <c r="Q133" s="17" t="s">
        <v>170</v>
      </c>
      <c r="R133" s="16"/>
      <c r="S133" s="18"/>
      <c r="T133" s="18"/>
      <c r="U133" s="16"/>
      <c r="V133" s="17" t="s">
        <v>766</v>
      </c>
      <c r="W133" s="16" t="s">
        <v>323</v>
      </c>
      <c r="X133" s="3" t="s">
        <v>1486</v>
      </c>
      <c r="Y133" s="27">
        <v>44022</v>
      </c>
      <c r="Z133" s="17" t="s">
        <v>322</v>
      </c>
      <c r="AA133" s="17"/>
      <c r="AB133" s="12" t="s">
        <v>1836</v>
      </c>
      <c r="AC133" s="3" t="s">
        <v>328</v>
      </c>
      <c r="AD133" s="11" t="s">
        <v>323</v>
      </c>
    </row>
    <row r="134" spans="1:30" ht="30" hidden="1" x14ac:dyDescent="0.25">
      <c r="A134" s="12" t="str">
        <f t="shared" si="3"/>
        <v>103062</v>
      </c>
      <c r="B134" s="17">
        <v>10306</v>
      </c>
      <c r="C134" s="17">
        <v>2</v>
      </c>
      <c r="D134" s="12" t="s">
        <v>1164</v>
      </c>
      <c r="E134" s="17" t="s">
        <v>1166</v>
      </c>
      <c r="F134" s="12" t="s">
        <v>1322</v>
      </c>
      <c r="G134" s="17">
        <v>2000</v>
      </c>
      <c r="H134" s="17" t="s">
        <v>1250</v>
      </c>
      <c r="I134" s="3" t="s">
        <v>1486</v>
      </c>
      <c r="J134" s="3" t="s">
        <v>1486</v>
      </c>
      <c r="K134" s="64" t="s">
        <v>1408</v>
      </c>
      <c r="L134" s="82" t="s">
        <v>1409</v>
      </c>
      <c r="M134" s="17">
        <v>4</v>
      </c>
      <c r="N134" s="12" t="s">
        <v>1165</v>
      </c>
      <c r="O134" s="17" t="s">
        <v>304</v>
      </c>
      <c r="P134" s="17">
        <v>33617</v>
      </c>
      <c r="Q134" s="17" t="s">
        <v>49</v>
      </c>
      <c r="R134" s="16"/>
      <c r="S134" s="18"/>
      <c r="T134" s="18"/>
      <c r="U134" s="16"/>
      <c r="V134" s="17" t="s">
        <v>766</v>
      </c>
      <c r="W134" s="16" t="s">
        <v>323</v>
      </c>
      <c r="X134" s="3" t="s">
        <v>1486</v>
      </c>
      <c r="Y134" s="27">
        <v>44056</v>
      </c>
      <c r="Z134" s="17" t="s">
        <v>322</v>
      </c>
      <c r="AA134" s="17"/>
      <c r="AB134" s="12"/>
      <c r="AC134" s="3" t="s">
        <v>328</v>
      </c>
      <c r="AD134" s="11" t="s">
        <v>323</v>
      </c>
    </row>
    <row r="135" spans="1:30" ht="45" hidden="1" x14ac:dyDescent="0.25">
      <c r="A135" s="3" t="str">
        <f t="shared" si="3"/>
        <v>103072</v>
      </c>
      <c r="B135" s="17">
        <v>10307</v>
      </c>
      <c r="C135" s="17">
        <v>2</v>
      </c>
      <c r="D135" s="12" t="s">
        <v>1167</v>
      </c>
      <c r="E135" s="17" t="s">
        <v>1168</v>
      </c>
      <c r="F135" s="12" t="s">
        <v>1323</v>
      </c>
      <c r="G135" s="17">
        <v>2000</v>
      </c>
      <c r="H135" s="17" t="s">
        <v>1247</v>
      </c>
      <c r="I135" s="3" t="s">
        <v>1486</v>
      </c>
      <c r="J135" s="3" t="s">
        <v>1486</v>
      </c>
      <c r="K135" s="17" t="s">
        <v>1388</v>
      </c>
      <c r="L135" s="38" t="s">
        <v>1389</v>
      </c>
      <c r="M135" s="17">
        <v>1</v>
      </c>
      <c r="N135" s="12" t="s">
        <v>1169</v>
      </c>
      <c r="O135" s="17" t="s">
        <v>712</v>
      </c>
      <c r="P135" s="17">
        <v>32405</v>
      </c>
      <c r="Q135" s="17" t="s">
        <v>41</v>
      </c>
      <c r="R135" s="16"/>
      <c r="S135" s="18"/>
      <c r="T135" s="18"/>
      <c r="U135" s="16"/>
      <c r="V135" s="17" t="s">
        <v>766</v>
      </c>
      <c r="W135" s="17" t="s">
        <v>323</v>
      </c>
      <c r="X135" s="16" t="s">
        <v>1442</v>
      </c>
      <c r="Y135" s="27">
        <v>44076</v>
      </c>
      <c r="Z135" s="17" t="s">
        <v>1439</v>
      </c>
      <c r="AA135" s="27">
        <v>44440</v>
      </c>
      <c r="AB135" s="12" t="s">
        <v>1010</v>
      </c>
      <c r="AC135" s="16" t="s">
        <v>328</v>
      </c>
      <c r="AD135" s="11" t="s">
        <v>323</v>
      </c>
    </row>
    <row r="136" spans="1:30" ht="30" hidden="1" x14ac:dyDescent="0.25">
      <c r="A136" s="12" t="str">
        <f t="shared" si="3"/>
        <v>103082</v>
      </c>
      <c r="B136" s="17">
        <v>10308</v>
      </c>
      <c r="C136" s="17">
        <v>2</v>
      </c>
      <c r="D136" s="12" t="s">
        <v>1173</v>
      </c>
      <c r="E136" s="17" t="s">
        <v>1174</v>
      </c>
      <c r="F136" s="12" t="s">
        <v>1324</v>
      </c>
      <c r="G136" s="17">
        <v>2080</v>
      </c>
      <c r="H136" s="17" t="s">
        <v>1250</v>
      </c>
      <c r="I136" s="3" t="s">
        <v>1486</v>
      </c>
      <c r="J136" s="3" t="s">
        <v>1486</v>
      </c>
      <c r="K136" s="69" t="s">
        <v>1408</v>
      </c>
      <c r="L136" s="75" t="s">
        <v>1409</v>
      </c>
      <c r="M136" s="17">
        <v>4</v>
      </c>
      <c r="N136" s="12" t="s">
        <v>1175</v>
      </c>
      <c r="O136" s="17" t="s">
        <v>304</v>
      </c>
      <c r="P136" s="17">
        <v>33612</v>
      </c>
      <c r="Q136" s="17" t="s">
        <v>49</v>
      </c>
      <c r="R136" s="16"/>
      <c r="S136" s="18"/>
      <c r="T136" s="18"/>
      <c r="U136" s="16"/>
      <c r="V136" s="17" t="s">
        <v>766</v>
      </c>
      <c r="W136" s="16" t="s">
        <v>323</v>
      </c>
      <c r="X136" s="3" t="s">
        <v>1486</v>
      </c>
      <c r="Y136" s="27">
        <v>44106</v>
      </c>
      <c r="Z136" s="17" t="s">
        <v>322</v>
      </c>
      <c r="AA136" s="17"/>
      <c r="AB136" s="12"/>
      <c r="AC136" s="3" t="s">
        <v>328</v>
      </c>
      <c r="AD136" s="11" t="s">
        <v>323</v>
      </c>
    </row>
    <row r="137" spans="1:30" ht="30" hidden="1" x14ac:dyDescent="0.25">
      <c r="A137" s="12" t="str">
        <f t="shared" si="3"/>
        <v>103092</v>
      </c>
      <c r="B137" s="17">
        <v>10309</v>
      </c>
      <c r="C137" s="17">
        <v>2</v>
      </c>
      <c r="D137" s="12" t="s">
        <v>1176</v>
      </c>
      <c r="E137" s="17" t="s">
        <v>1177</v>
      </c>
      <c r="F137" s="12" t="s">
        <v>1350</v>
      </c>
      <c r="G137" s="17" t="s">
        <v>1301</v>
      </c>
      <c r="H137" s="17" t="s">
        <v>1248</v>
      </c>
      <c r="I137" s="3" t="s">
        <v>1486</v>
      </c>
      <c r="J137" s="3" t="s">
        <v>1486</v>
      </c>
      <c r="K137" s="12" t="s">
        <v>1268</v>
      </c>
      <c r="L137" s="36" t="s">
        <v>1267</v>
      </c>
      <c r="M137" s="17">
        <v>4</v>
      </c>
      <c r="N137" s="12" t="s">
        <v>1178</v>
      </c>
      <c r="O137" s="17" t="s">
        <v>723</v>
      </c>
      <c r="P137" s="17">
        <v>34788</v>
      </c>
      <c r="Q137" s="17" t="s">
        <v>1179</v>
      </c>
      <c r="R137" s="16"/>
      <c r="S137" s="18"/>
      <c r="T137" s="18"/>
      <c r="U137" s="16"/>
      <c r="V137" s="17" t="s">
        <v>766</v>
      </c>
      <c r="W137" s="16" t="s">
        <v>323</v>
      </c>
      <c r="X137" s="3" t="s">
        <v>1459</v>
      </c>
      <c r="Y137" s="27">
        <v>44126</v>
      </c>
      <c r="Z137" s="17" t="s">
        <v>322</v>
      </c>
      <c r="AA137" s="17"/>
      <c r="AB137" s="12"/>
      <c r="AC137" s="16" t="s">
        <v>328</v>
      </c>
      <c r="AD137" s="11" t="s">
        <v>323</v>
      </c>
    </row>
    <row r="138" spans="1:30" ht="60" hidden="1" x14ac:dyDescent="0.25">
      <c r="A138" s="12" t="str">
        <f t="shared" si="3"/>
        <v>103102</v>
      </c>
      <c r="B138" s="17">
        <v>10310</v>
      </c>
      <c r="C138" s="17">
        <v>2</v>
      </c>
      <c r="D138" s="12" t="s">
        <v>1180</v>
      </c>
      <c r="E138" s="17" t="s">
        <v>1181</v>
      </c>
      <c r="F138" s="12" t="s">
        <v>1538</v>
      </c>
      <c r="G138" s="17" t="s">
        <v>1325</v>
      </c>
      <c r="H138" s="17" t="s">
        <v>1248</v>
      </c>
      <c r="I138" s="3" t="s">
        <v>1486</v>
      </c>
      <c r="J138" s="3" t="s">
        <v>1486</v>
      </c>
      <c r="K138" s="12" t="s">
        <v>1810</v>
      </c>
      <c r="L138" s="36" t="s">
        <v>1811</v>
      </c>
      <c r="M138" s="17">
        <v>4</v>
      </c>
      <c r="N138" s="12" t="s">
        <v>1182</v>
      </c>
      <c r="O138" s="17" t="s">
        <v>304</v>
      </c>
      <c r="P138" s="17">
        <v>33610</v>
      </c>
      <c r="Q138" s="17" t="s">
        <v>49</v>
      </c>
      <c r="R138" s="16"/>
      <c r="S138" s="18"/>
      <c r="T138" s="18"/>
      <c r="U138" s="16"/>
      <c r="V138" s="17" t="s">
        <v>766</v>
      </c>
      <c r="W138" s="16" t="s">
        <v>323</v>
      </c>
      <c r="X138" s="3" t="s">
        <v>1486</v>
      </c>
      <c r="Y138" s="27">
        <v>44175</v>
      </c>
      <c r="Z138" s="17" t="s">
        <v>322</v>
      </c>
      <c r="AA138" s="17"/>
      <c r="AB138" s="12"/>
      <c r="AC138" s="3" t="s">
        <v>328</v>
      </c>
      <c r="AD138" s="11" t="s">
        <v>323</v>
      </c>
    </row>
    <row r="139" spans="1:30" ht="60" hidden="1" x14ac:dyDescent="0.25">
      <c r="A139" s="12" t="str">
        <f t="shared" si="3"/>
        <v>103102</v>
      </c>
      <c r="B139" s="17">
        <v>10310</v>
      </c>
      <c r="C139" s="17">
        <v>2</v>
      </c>
      <c r="D139" s="12" t="s">
        <v>1180</v>
      </c>
      <c r="E139" s="17" t="s">
        <v>1181</v>
      </c>
      <c r="F139" s="12" t="s">
        <v>1539</v>
      </c>
      <c r="G139" s="17" t="s">
        <v>1326</v>
      </c>
      <c r="H139" s="17" t="s">
        <v>1248</v>
      </c>
      <c r="I139" s="3" t="s">
        <v>1486</v>
      </c>
      <c r="J139" s="3" t="s">
        <v>1486</v>
      </c>
      <c r="K139" s="17" t="s">
        <v>1398</v>
      </c>
      <c r="L139" s="38" t="s">
        <v>1399</v>
      </c>
      <c r="M139" s="17">
        <v>4</v>
      </c>
      <c r="N139" s="12" t="s">
        <v>1182</v>
      </c>
      <c r="O139" s="17" t="s">
        <v>304</v>
      </c>
      <c r="P139" s="17">
        <v>33610</v>
      </c>
      <c r="Q139" s="17" t="s">
        <v>49</v>
      </c>
      <c r="R139" s="16"/>
      <c r="S139" s="18"/>
      <c r="T139" s="18"/>
      <c r="U139" s="16"/>
      <c r="V139" s="17" t="s">
        <v>766</v>
      </c>
      <c r="W139" s="16" t="s">
        <v>323</v>
      </c>
      <c r="X139" s="3" t="s">
        <v>1486</v>
      </c>
      <c r="Y139" s="27">
        <v>44175</v>
      </c>
      <c r="Z139" s="17" t="s">
        <v>322</v>
      </c>
      <c r="AA139" s="17"/>
      <c r="AB139" s="12"/>
      <c r="AC139" s="3" t="s">
        <v>328</v>
      </c>
      <c r="AD139" s="11" t="s">
        <v>323</v>
      </c>
    </row>
    <row r="140" spans="1:30" ht="30" hidden="1" x14ac:dyDescent="0.25">
      <c r="A140" s="12" t="str">
        <f t="shared" si="3"/>
        <v>103122</v>
      </c>
      <c r="B140" s="17">
        <v>10312</v>
      </c>
      <c r="C140" s="17">
        <v>2</v>
      </c>
      <c r="D140" s="12" t="s">
        <v>1186</v>
      </c>
      <c r="E140" s="17" t="s">
        <v>1187</v>
      </c>
      <c r="F140" s="12" t="s">
        <v>1540</v>
      </c>
      <c r="G140" s="17" t="s">
        <v>1287</v>
      </c>
      <c r="H140" s="17" t="s">
        <v>1248</v>
      </c>
      <c r="I140" s="3" t="s">
        <v>1486</v>
      </c>
      <c r="J140" s="3" t="s">
        <v>1486</v>
      </c>
      <c r="K140" s="11" t="s">
        <v>1374</v>
      </c>
      <c r="L140" s="39" t="s">
        <v>1375</v>
      </c>
      <c r="M140" s="17">
        <v>5</v>
      </c>
      <c r="N140" s="12" t="s">
        <v>1188</v>
      </c>
      <c r="O140" s="17" t="s">
        <v>1189</v>
      </c>
      <c r="P140" s="17">
        <v>34744</v>
      </c>
      <c r="Q140" s="17" t="s">
        <v>209</v>
      </c>
      <c r="R140" s="16"/>
      <c r="S140" s="18"/>
      <c r="T140" s="18"/>
      <c r="U140" s="16"/>
      <c r="V140" s="17" t="s">
        <v>766</v>
      </c>
      <c r="W140" s="16" t="s">
        <v>323</v>
      </c>
      <c r="X140" s="16" t="s">
        <v>1468</v>
      </c>
      <c r="Y140" s="27">
        <v>44237</v>
      </c>
      <c r="Z140" s="17" t="s">
        <v>322</v>
      </c>
      <c r="AA140" s="17"/>
      <c r="AB140" s="12"/>
      <c r="AC140" s="16" t="s">
        <v>328</v>
      </c>
      <c r="AD140" s="11" t="s">
        <v>323</v>
      </c>
    </row>
    <row r="141" spans="1:30" ht="30" hidden="1" x14ac:dyDescent="0.25">
      <c r="A141" s="12" t="str">
        <f t="shared" si="3"/>
        <v>103132</v>
      </c>
      <c r="B141" s="17">
        <v>10313</v>
      </c>
      <c r="C141" s="17">
        <v>2</v>
      </c>
      <c r="D141" s="12" t="s">
        <v>1190</v>
      </c>
      <c r="E141" s="17" t="s">
        <v>1191</v>
      </c>
      <c r="F141" s="12" t="s">
        <v>1327</v>
      </c>
      <c r="G141" s="17" t="s">
        <v>1301</v>
      </c>
      <c r="H141" s="17" t="s">
        <v>1248</v>
      </c>
      <c r="I141" s="3" t="s">
        <v>1486</v>
      </c>
      <c r="J141" s="3" t="s">
        <v>1486</v>
      </c>
      <c r="K141" s="64" t="s">
        <v>1785</v>
      </c>
      <c r="L141" s="82" t="s">
        <v>1787</v>
      </c>
      <c r="M141" s="17">
        <v>2</v>
      </c>
      <c r="N141" s="12" t="s">
        <v>1192</v>
      </c>
      <c r="O141" s="17" t="s">
        <v>1193</v>
      </c>
      <c r="P141" s="17">
        <v>32708</v>
      </c>
      <c r="Q141" s="17" t="s">
        <v>62</v>
      </c>
      <c r="R141" s="16"/>
      <c r="S141" s="18"/>
      <c r="T141" s="18"/>
      <c r="U141" s="16"/>
      <c r="V141" s="17" t="s">
        <v>766</v>
      </c>
      <c r="W141" s="16" t="s">
        <v>323</v>
      </c>
      <c r="X141" s="3" t="s">
        <v>1486</v>
      </c>
      <c r="Y141" s="27">
        <v>44259</v>
      </c>
      <c r="Z141" s="17" t="s">
        <v>322</v>
      </c>
      <c r="AA141" s="17"/>
      <c r="AB141" s="12"/>
      <c r="AC141" s="3" t="s">
        <v>328</v>
      </c>
      <c r="AD141" s="11" t="s">
        <v>323</v>
      </c>
    </row>
    <row r="142" spans="1:30" ht="30" hidden="1" x14ac:dyDescent="0.25">
      <c r="A142" s="12" t="str">
        <f t="shared" si="3"/>
        <v>103142</v>
      </c>
      <c r="B142" s="17">
        <v>10314</v>
      </c>
      <c r="C142" s="17">
        <v>2</v>
      </c>
      <c r="D142" s="12" t="s">
        <v>1198</v>
      </c>
      <c r="E142" s="17" t="s">
        <v>1199</v>
      </c>
      <c r="F142" s="12" t="s">
        <v>1281</v>
      </c>
      <c r="G142" s="17" t="s">
        <v>1328</v>
      </c>
      <c r="H142" s="17" t="s">
        <v>1248</v>
      </c>
      <c r="I142" s="3" t="s">
        <v>1486</v>
      </c>
      <c r="J142" s="3" t="s">
        <v>1486</v>
      </c>
      <c r="K142" s="17" t="s">
        <v>1394</v>
      </c>
      <c r="L142" s="38" t="s">
        <v>1395</v>
      </c>
      <c r="M142" s="17">
        <v>9</v>
      </c>
      <c r="N142" s="12" t="s">
        <v>1200</v>
      </c>
      <c r="O142" s="17" t="s">
        <v>263</v>
      </c>
      <c r="P142" s="17">
        <v>33132</v>
      </c>
      <c r="Q142" s="17" t="s">
        <v>26</v>
      </c>
      <c r="R142" s="16"/>
      <c r="S142" s="18"/>
      <c r="T142" s="18"/>
      <c r="U142" s="16"/>
      <c r="V142" s="17" t="s">
        <v>766</v>
      </c>
      <c r="W142" s="16" t="s">
        <v>323</v>
      </c>
      <c r="X142" s="16" t="s">
        <v>1463</v>
      </c>
      <c r="Y142" s="27">
        <v>44272</v>
      </c>
      <c r="Z142" s="17" t="s">
        <v>322</v>
      </c>
      <c r="AA142" s="17"/>
      <c r="AB142" s="12"/>
      <c r="AC142" s="16" t="s">
        <v>328</v>
      </c>
      <c r="AD142" s="11" t="s">
        <v>323</v>
      </c>
    </row>
    <row r="143" spans="1:30" ht="30" hidden="1" x14ac:dyDescent="0.25">
      <c r="A143" s="12" t="str">
        <f t="shared" si="3"/>
        <v>103162</v>
      </c>
      <c r="B143" s="17">
        <v>10316</v>
      </c>
      <c r="C143" s="17">
        <v>2</v>
      </c>
      <c r="D143" s="12" t="s">
        <v>1205</v>
      </c>
      <c r="E143" s="17" t="s">
        <v>1206</v>
      </c>
      <c r="F143" s="12" t="s">
        <v>1329</v>
      </c>
      <c r="G143" s="17">
        <v>2000</v>
      </c>
      <c r="H143" s="17" t="s">
        <v>1250</v>
      </c>
      <c r="I143" s="3" t="s">
        <v>1486</v>
      </c>
      <c r="J143" s="3" t="s">
        <v>1486</v>
      </c>
      <c r="K143" s="69" t="s">
        <v>1408</v>
      </c>
      <c r="L143" s="75" t="s">
        <v>1409</v>
      </c>
      <c r="M143" s="17">
        <v>3</v>
      </c>
      <c r="N143" s="12" t="s">
        <v>1207</v>
      </c>
      <c r="O143" s="17" t="s">
        <v>219</v>
      </c>
      <c r="P143" s="17">
        <v>32216</v>
      </c>
      <c r="Q143" s="17" t="s">
        <v>126</v>
      </c>
      <c r="R143" s="16"/>
      <c r="S143" s="18"/>
      <c r="T143" s="18"/>
      <c r="U143" s="16"/>
      <c r="V143" s="17" t="s">
        <v>766</v>
      </c>
      <c r="W143" s="16" t="s">
        <v>323</v>
      </c>
      <c r="X143" s="3" t="s">
        <v>1486</v>
      </c>
      <c r="Y143" s="27">
        <v>44316</v>
      </c>
      <c r="Z143" s="17" t="s">
        <v>322</v>
      </c>
      <c r="AA143" s="17"/>
      <c r="AB143" s="12"/>
      <c r="AC143" s="3" t="s">
        <v>328</v>
      </c>
      <c r="AD143" s="11" t="s">
        <v>323</v>
      </c>
    </row>
    <row r="144" spans="1:30" ht="30" hidden="1" x14ac:dyDescent="0.25">
      <c r="A144" s="12" t="str">
        <f t="shared" si="3"/>
        <v>103162</v>
      </c>
      <c r="B144" s="17">
        <v>10316</v>
      </c>
      <c r="C144" s="17">
        <v>2</v>
      </c>
      <c r="D144" s="12" t="s">
        <v>1205</v>
      </c>
      <c r="E144" s="17" t="s">
        <v>1206</v>
      </c>
      <c r="F144" s="12" t="s">
        <v>1322</v>
      </c>
      <c r="G144" s="17">
        <v>2000</v>
      </c>
      <c r="H144" s="17" t="s">
        <v>1250</v>
      </c>
      <c r="I144" s="3" t="s">
        <v>1486</v>
      </c>
      <c r="J144" s="3" t="s">
        <v>1486</v>
      </c>
      <c r="K144" s="64" t="s">
        <v>1408</v>
      </c>
      <c r="L144" s="82" t="s">
        <v>1409</v>
      </c>
      <c r="M144" s="17">
        <v>3</v>
      </c>
      <c r="N144" s="12" t="s">
        <v>1207</v>
      </c>
      <c r="O144" s="17" t="s">
        <v>219</v>
      </c>
      <c r="P144" s="17">
        <v>32216</v>
      </c>
      <c r="Q144" s="17" t="s">
        <v>126</v>
      </c>
      <c r="R144" s="16"/>
      <c r="S144" s="18"/>
      <c r="T144" s="18"/>
      <c r="U144" s="16"/>
      <c r="V144" s="17" t="s">
        <v>766</v>
      </c>
      <c r="W144" s="16" t="s">
        <v>323</v>
      </c>
      <c r="X144" s="3" t="s">
        <v>1486</v>
      </c>
      <c r="Y144" s="27">
        <v>44316</v>
      </c>
      <c r="Z144" s="17" t="s">
        <v>322</v>
      </c>
      <c r="AA144" s="17"/>
      <c r="AB144" s="12"/>
      <c r="AC144" s="3" t="s">
        <v>328</v>
      </c>
      <c r="AD144" s="11" t="s">
        <v>323</v>
      </c>
    </row>
    <row r="145" spans="1:30" ht="30" hidden="1" x14ac:dyDescent="0.25">
      <c r="A145" s="12" t="str">
        <f t="shared" si="3"/>
        <v>103172</v>
      </c>
      <c r="B145" s="17">
        <v>10317</v>
      </c>
      <c r="C145" s="17">
        <v>2</v>
      </c>
      <c r="D145" s="12" t="s">
        <v>1208</v>
      </c>
      <c r="E145" s="17" t="s">
        <v>1209</v>
      </c>
      <c r="F145" s="12" t="s">
        <v>1330</v>
      </c>
      <c r="G145" s="17" t="s">
        <v>1328</v>
      </c>
      <c r="H145" s="17" t="s">
        <v>1248</v>
      </c>
      <c r="I145" s="3" t="s">
        <v>1486</v>
      </c>
      <c r="J145" s="3" t="s">
        <v>1486</v>
      </c>
      <c r="K145" s="17" t="s">
        <v>1394</v>
      </c>
      <c r="L145" s="38" t="s">
        <v>1395</v>
      </c>
      <c r="M145" s="17">
        <v>6</v>
      </c>
      <c r="N145" s="12" t="s">
        <v>1210</v>
      </c>
      <c r="O145" s="17" t="s">
        <v>728</v>
      </c>
      <c r="P145" s="17">
        <v>32114</v>
      </c>
      <c r="Q145" s="17" t="s">
        <v>109</v>
      </c>
      <c r="R145" s="16"/>
      <c r="S145" s="16"/>
      <c r="T145" s="16"/>
      <c r="U145" s="16"/>
      <c r="V145" s="17" t="s">
        <v>766</v>
      </c>
      <c r="W145" s="16" t="s">
        <v>323</v>
      </c>
      <c r="X145" s="3" t="s">
        <v>1450</v>
      </c>
      <c r="Y145" s="27">
        <v>44316</v>
      </c>
      <c r="Z145" s="17" t="s">
        <v>322</v>
      </c>
      <c r="AA145" s="17"/>
      <c r="AB145" s="12"/>
      <c r="AC145" s="16" t="s">
        <v>328</v>
      </c>
      <c r="AD145" s="11" t="s">
        <v>323</v>
      </c>
    </row>
    <row r="146" spans="1:30" ht="44.25" hidden="1" customHeight="1" x14ac:dyDescent="0.25">
      <c r="A146" s="12" t="str">
        <f t="shared" si="3"/>
        <v>103282</v>
      </c>
      <c r="B146" s="28">
        <v>10328</v>
      </c>
      <c r="C146" s="28">
        <v>2</v>
      </c>
      <c r="D146" s="12" t="s">
        <v>1241</v>
      </c>
      <c r="E146" s="17" t="s">
        <v>1242</v>
      </c>
      <c r="F146" s="12" t="s">
        <v>1331</v>
      </c>
      <c r="G146" s="17">
        <v>2000</v>
      </c>
      <c r="H146" s="17" t="s">
        <v>1247</v>
      </c>
      <c r="I146" s="3" t="s">
        <v>1486</v>
      </c>
      <c r="J146" s="3" t="s">
        <v>1486</v>
      </c>
      <c r="K146" s="69" t="s">
        <v>1430</v>
      </c>
      <c r="L146" s="70" t="s">
        <v>1431</v>
      </c>
      <c r="M146" s="17">
        <v>4</v>
      </c>
      <c r="N146" s="12" t="s">
        <v>1244</v>
      </c>
      <c r="O146" s="17" t="s">
        <v>39</v>
      </c>
      <c r="P146" s="17">
        <v>34654</v>
      </c>
      <c r="Q146" s="17" t="s">
        <v>37</v>
      </c>
      <c r="R146" s="16"/>
      <c r="S146" s="16"/>
      <c r="T146" s="16"/>
      <c r="U146" s="16"/>
      <c r="V146" s="17" t="s">
        <v>766</v>
      </c>
      <c r="W146" s="16" t="s">
        <v>323</v>
      </c>
      <c r="X146" s="3" t="s">
        <v>1473</v>
      </c>
      <c r="Y146" s="27">
        <v>44329</v>
      </c>
      <c r="Z146" s="17" t="s">
        <v>322</v>
      </c>
      <c r="AA146" s="17"/>
      <c r="AB146" s="12"/>
      <c r="AC146" s="16" t="s">
        <v>328</v>
      </c>
      <c r="AD146" s="11" t="s">
        <v>323</v>
      </c>
    </row>
    <row r="147" spans="1:30" s="90" customFormat="1" hidden="1" x14ac:dyDescent="0.25">
      <c r="A147" s="64" t="str">
        <f t="shared" si="3"/>
        <v>103212</v>
      </c>
      <c r="B147" s="83">
        <v>10321</v>
      </c>
      <c r="C147" s="83">
        <v>2</v>
      </c>
      <c r="D147" s="64" t="s">
        <v>1220</v>
      </c>
      <c r="E147" s="83" t="s">
        <v>1221</v>
      </c>
      <c r="F147" s="64" t="s">
        <v>1332</v>
      </c>
      <c r="G147" s="83">
        <v>2000</v>
      </c>
      <c r="H147" s="83" t="s">
        <v>1250</v>
      </c>
      <c r="I147" s="87" t="s">
        <v>1486</v>
      </c>
      <c r="J147" s="87" t="s">
        <v>1486</v>
      </c>
      <c r="K147" s="64" t="s">
        <v>1818</v>
      </c>
      <c r="L147" s="82" t="s">
        <v>1819</v>
      </c>
      <c r="M147" s="83">
        <v>1</v>
      </c>
      <c r="N147" s="64" t="s">
        <v>1222</v>
      </c>
      <c r="O147" s="83" t="s">
        <v>1223</v>
      </c>
      <c r="P147" s="83">
        <v>32456</v>
      </c>
      <c r="Q147" s="83" t="s">
        <v>1224</v>
      </c>
      <c r="R147" s="88"/>
      <c r="S147" s="88"/>
      <c r="T147" s="88"/>
      <c r="U147" s="88"/>
      <c r="V147" s="83" t="s">
        <v>766</v>
      </c>
      <c r="W147" s="88" t="s">
        <v>323</v>
      </c>
      <c r="X147" s="87" t="s">
        <v>1486</v>
      </c>
      <c r="Y147" s="89">
        <v>44320</v>
      </c>
      <c r="Z147" s="83" t="s">
        <v>322</v>
      </c>
      <c r="AA147" s="83"/>
      <c r="AB147" s="64"/>
      <c r="AC147" s="87" t="s">
        <v>328</v>
      </c>
      <c r="AD147" s="61" t="s">
        <v>323</v>
      </c>
    </row>
    <row r="148" spans="1:30" hidden="1" x14ac:dyDescent="0.25">
      <c r="A148" s="12" t="str">
        <f t="shared" si="3"/>
        <v>103222</v>
      </c>
      <c r="B148" s="17">
        <v>10322</v>
      </c>
      <c r="C148" s="17">
        <v>2</v>
      </c>
      <c r="D148" s="12" t="s">
        <v>1225</v>
      </c>
      <c r="E148" s="17" t="s">
        <v>1226</v>
      </c>
      <c r="F148" s="12" t="s">
        <v>1333</v>
      </c>
      <c r="G148" s="17">
        <v>8000</v>
      </c>
      <c r="H148" s="17" t="s">
        <v>1250</v>
      </c>
      <c r="I148" s="3" t="s">
        <v>1486</v>
      </c>
      <c r="J148" s="3" t="s">
        <v>1486</v>
      </c>
      <c r="K148" s="12" t="s">
        <v>1268</v>
      </c>
      <c r="L148" s="36" t="s">
        <v>1267</v>
      </c>
      <c r="M148" s="17">
        <v>3</v>
      </c>
      <c r="N148" s="12" t="s">
        <v>1227</v>
      </c>
      <c r="O148" s="17" t="s">
        <v>735</v>
      </c>
      <c r="P148" s="17">
        <v>34474</v>
      </c>
      <c r="Q148" s="17" t="s">
        <v>140</v>
      </c>
      <c r="R148" s="16"/>
      <c r="S148" s="16"/>
      <c r="T148" s="16"/>
      <c r="U148" s="16"/>
      <c r="V148" s="17" t="s">
        <v>766</v>
      </c>
      <c r="W148" s="16" t="s">
        <v>323</v>
      </c>
      <c r="X148" s="3" t="s">
        <v>1486</v>
      </c>
      <c r="Y148" s="27">
        <v>44321</v>
      </c>
      <c r="Z148" s="17" t="s">
        <v>322</v>
      </c>
      <c r="AA148" s="17"/>
      <c r="AB148" s="12"/>
      <c r="AC148" s="3" t="s">
        <v>328</v>
      </c>
      <c r="AD148" s="11" t="s">
        <v>323</v>
      </c>
    </row>
    <row r="149" spans="1:30" ht="60" hidden="1" x14ac:dyDescent="0.25">
      <c r="A149" s="12" t="str">
        <f t="shared" si="3"/>
        <v>103262</v>
      </c>
      <c r="B149" s="17">
        <v>10326</v>
      </c>
      <c r="C149" s="17">
        <v>2</v>
      </c>
      <c r="D149" s="12" t="s">
        <v>1236</v>
      </c>
      <c r="E149" s="17" t="s">
        <v>1237</v>
      </c>
      <c r="F149" s="12" t="s">
        <v>1334</v>
      </c>
      <c r="G149" s="17" t="s">
        <v>1328</v>
      </c>
      <c r="H149" s="17" t="s">
        <v>1248</v>
      </c>
      <c r="I149" s="3" t="s">
        <v>1486</v>
      </c>
      <c r="J149" s="3" t="s">
        <v>1486</v>
      </c>
      <c r="K149" s="17" t="s">
        <v>1398</v>
      </c>
      <c r="L149" s="38" t="s">
        <v>1399</v>
      </c>
      <c r="M149" s="17">
        <v>2</v>
      </c>
      <c r="N149" s="12" t="s">
        <v>1238</v>
      </c>
      <c r="O149" s="17" t="s">
        <v>163</v>
      </c>
      <c r="P149" s="17">
        <v>32301</v>
      </c>
      <c r="Q149" s="17" t="s">
        <v>93</v>
      </c>
      <c r="R149" s="16"/>
      <c r="S149" s="16"/>
      <c r="T149" s="16"/>
      <c r="U149" s="16"/>
      <c r="V149" s="17" t="s">
        <v>766</v>
      </c>
      <c r="W149" s="16" t="s">
        <v>323</v>
      </c>
      <c r="X149" s="3" t="s">
        <v>1486</v>
      </c>
      <c r="Y149" s="27">
        <v>44328</v>
      </c>
      <c r="Z149" s="17" t="s">
        <v>322</v>
      </c>
      <c r="AA149" s="17"/>
      <c r="AB149" s="12"/>
      <c r="AC149" s="3" t="s">
        <v>328</v>
      </c>
      <c r="AD149" s="11" t="s">
        <v>323</v>
      </c>
    </row>
    <row r="150" spans="1:30" ht="45" hidden="1" x14ac:dyDescent="0.25">
      <c r="A150" s="12" t="str">
        <f t="shared" si="3"/>
        <v>103272</v>
      </c>
      <c r="B150" s="17">
        <v>10327</v>
      </c>
      <c r="C150" s="17">
        <v>2</v>
      </c>
      <c r="D150" s="13" t="s">
        <v>1240</v>
      </c>
      <c r="E150" s="54" t="s">
        <v>1243</v>
      </c>
      <c r="F150" s="12" t="s">
        <v>1335</v>
      </c>
      <c r="G150" s="17">
        <v>2000</v>
      </c>
      <c r="H150" s="17" t="s">
        <v>1250</v>
      </c>
      <c r="I150" s="3" t="s">
        <v>1486</v>
      </c>
      <c r="J150" s="3" t="s">
        <v>1486</v>
      </c>
      <c r="K150" s="12" t="s">
        <v>1818</v>
      </c>
      <c r="L150" s="36" t="s">
        <v>1819</v>
      </c>
      <c r="M150" s="54">
        <v>2</v>
      </c>
      <c r="N150" s="13" t="s">
        <v>1239</v>
      </c>
      <c r="O150" s="54" t="s">
        <v>163</v>
      </c>
      <c r="P150" s="54">
        <v>32301</v>
      </c>
      <c r="Q150" s="54" t="s">
        <v>93</v>
      </c>
      <c r="R150" s="16"/>
      <c r="S150" s="16"/>
      <c r="T150" s="16"/>
      <c r="U150" s="16"/>
      <c r="V150" s="17" t="s">
        <v>766</v>
      </c>
      <c r="W150" s="16" t="s">
        <v>323</v>
      </c>
      <c r="X150" s="3" t="s">
        <v>1486</v>
      </c>
      <c r="Y150" s="27">
        <v>44328</v>
      </c>
      <c r="Z150" s="17" t="s">
        <v>322</v>
      </c>
      <c r="AA150" s="17"/>
      <c r="AB150" s="12"/>
      <c r="AC150" s="3" t="s">
        <v>328</v>
      </c>
      <c r="AD150" s="11" t="s">
        <v>323</v>
      </c>
    </row>
    <row r="151" spans="1:30" ht="30" hidden="1" x14ac:dyDescent="0.25">
      <c r="A151" s="12" t="str">
        <f t="shared" si="3"/>
        <v>103302</v>
      </c>
      <c r="B151" s="17">
        <v>10330</v>
      </c>
      <c r="C151" s="52">
        <v>2</v>
      </c>
      <c r="D151" s="13" t="s">
        <v>1720</v>
      </c>
      <c r="E151" s="54" t="s">
        <v>1721</v>
      </c>
      <c r="F151" s="53" t="s">
        <v>1506</v>
      </c>
      <c r="G151" s="17">
        <v>2000</v>
      </c>
      <c r="H151" s="17" t="s">
        <v>1250</v>
      </c>
      <c r="I151" s="3" t="s">
        <v>1486</v>
      </c>
      <c r="J151" s="3" t="s">
        <v>1486</v>
      </c>
      <c r="K151" s="69" t="s">
        <v>1408</v>
      </c>
      <c r="L151" s="75" t="s">
        <v>1409</v>
      </c>
      <c r="M151" s="54">
        <v>7</v>
      </c>
      <c r="N151" s="13" t="s">
        <v>1722</v>
      </c>
      <c r="O151" s="54" t="s">
        <v>437</v>
      </c>
      <c r="P151" s="54">
        <v>33966</v>
      </c>
      <c r="Q151" s="54" t="s">
        <v>43</v>
      </c>
      <c r="R151" s="55"/>
      <c r="S151" s="16"/>
      <c r="T151" s="16"/>
      <c r="U151" s="16"/>
      <c r="V151" s="17" t="s">
        <v>766</v>
      </c>
      <c r="W151" s="16" t="s">
        <v>323</v>
      </c>
      <c r="X151" s="3" t="s">
        <v>231</v>
      </c>
      <c r="Y151" s="27">
        <v>44363</v>
      </c>
      <c r="Z151" s="17" t="s">
        <v>322</v>
      </c>
      <c r="AA151" s="17"/>
      <c r="AB151" s="12"/>
      <c r="AC151" s="16" t="s">
        <v>328</v>
      </c>
      <c r="AD151" s="11" t="s">
        <v>323</v>
      </c>
    </row>
    <row r="152" spans="1:30" ht="90" hidden="1" x14ac:dyDescent="0.25">
      <c r="A152" s="12" t="str">
        <f t="shared" si="3"/>
        <v>103312</v>
      </c>
      <c r="B152" s="17">
        <v>10331</v>
      </c>
      <c r="C152" s="17">
        <v>2</v>
      </c>
      <c r="D152" s="13" t="s">
        <v>1724</v>
      </c>
      <c r="E152" s="54" t="s">
        <v>1725</v>
      </c>
      <c r="F152" s="12" t="s">
        <v>1561</v>
      </c>
      <c r="G152" s="17" t="s">
        <v>1730</v>
      </c>
      <c r="H152" s="17" t="s">
        <v>1248</v>
      </c>
      <c r="I152" s="3" t="s">
        <v>1486</v>
      </c>
      <c r="J152" s="3" t="s">
        <v>1486</v>
      </c>
      <c r="K152" s="92" t="s">
        <v>1430</v>
      </c>
      <c r="L152" s="93" t="s">
        <v>1431</v>
      </c>
      <c r="M152" s="12">
        <v>8</v>
      </c>
      <c r="N152" s="13" t="s">
        <v>449</v>
      </c>
      <c r="O152" s="54" t="s">
        <v>709</v>
      </c>
      <c r="P152" s="54">
        <v>33066</v>
      </c>
      <c r="Q152" s="54" t="s">
        <v>13</v>
      </c>
      <c r="R152" s="12"/>
      <c r="S152" s="12"/>
      <c r="T152" s="12"/>
      <c r="U152" s="12"/>
      <c r="V152" s="17" t="s">
        <v>766</v>
      </c>
      <c r="W152" s="16" t="s">
        <v>323</v>
      </c>
      <c r="X152" s="3" t="s">
        <v>1486</v>
      </c>
      <c r="Y152" s="27">
        <v>44371</v>
      </c>
      <c r="Z152" s="17" t="s">
        <v>322</v>
      </c>
      <c r="AA152" s="17"/>
      <c r="AB152" s="80" t="s">
        <v>1723</v>
      </c>
      <c r="AC152" s="3" t="s">
        <v>328</v>
      </c>
      <c r="AD152" s="11" t="s">
        <v>323</v>
      </c>
    </row>
    <row r="153" spans="1:30" ht="90" hidden="1" x14ac:dyDescent="0.25">
      <c r="A153" s="12" t="str">
        <f t="shared" si="3"/>
        <v>103312</v>
      </c>
      <c r="B153" s="17">
        <v>10331</v>
      </c>
      <c r="C153" s="17">
        <v>2</v>
      </c>
      <c r="D153" s="13" t="s">
        <v>1724</v>
      </c>
      <c r="E153" s="54" t="s">
        <v>1725</v>
      </c>
      <c r="F153" s="12" t="s">
        <v>1350</v>
      </c>
      <c r="G153" s="17">
        <v>8000</v>
      </c>
      <c r="H153" s="17" t="s">
        <v>1247</v>
      </c>
      <c r="I153" s="3" t="s">
        <v>1486</v>
      </c>
      <c r="J153" s="3" t="s">
        <v>1486</v>
      </c>
      <c r="K153" s="12" t="s">
        <v>1268</v>
      </c>
      <c r="L153" s="36" t="s">
        <v>1267</v>
      </c>
      <c r="M153" s="12">
        <v>8</v>
      </c>
      <c r="N153" s="13" t="s">
        <v>449</v>
      </c>
      <c r="O153" s="54" t="s">
        <v>709</v>
      </c>
      <c r="P153" s="54">
        <v>33066</v>
      </c>
      <c r="Q153" s="54" t="s">
        <v>13</v>
      </c>
      <c r="R153" s="16"/>
      <c r="S153" s="16"/>
      <c r="T153" s="16"/>
      <c r="U153" s="16"/>
      <c r="V153" s="17" t="s">
        <v>766</v>
      </c>
      <c r="W153" s="16" t="s">
        <v>323</v>
      </c>
      <c r="X153" s="3" t="s">
        <v>1486</v>
      </c>
      <c r="Y153" s="27">
        <v>44371</v>
      </c>
      <c r="Z153" s="17" t="s">
        <v>322</v>
      </c>
      <c r="AA153" s="17"/>
      <c r="AB153" s="80" t="s">
        <v>1723</v>
      </c>
      <c r="AC153" s="3" t="s">
        <v>328</v>
      </c>
      <c r="AD153" s="11" t="s">
        <v>323</v>
      </c>
    </row>
    <row r="154" spans="1:30" ht="90" hidden="1" x14ac:dyDescent="0.25">
      <c r="A154" s="12" t="str">
        <f t="shared" si="3"/>
        <v>103312</v>
      </c>
      <c r="B154" s="17">
        <v>10331</v>
      </c>
      <c r="C154" s="17">
        <v>2</v>
      </c>
      <c r="D154" s="13" t="s">
        <v>1724</v>
      </c>
      <c r="E154" s="54" t="s">
        <v>1725</v>
      </c>
      <c r="F154" s="12" t="s">
        <v>1731</v>
      </c>
      <c r="G154" s="17">
        <v>4000</v>
      </c>
      <c r="H154" s="17" t="s">
        <v>1247</v>
      </c>
      <c r="I154" s="3" t="s">
        <v>1486</v>
      </c>
      <c r="J154" s="3" t="s">
        <v>1486</v>
      </c>
      <c r="K154" s="64" t="s">
        <v>1816</v>
      </c>
      <c r="L154" s="82" t="s">
        <v>1817</v>
      </c>
      <c r="M154" s="12">
        <v>8</v>
      </c>
      <c r="N154" s="13" t="s">
        <v>449</v>
      </c>
      <c r="O154" s="54" t="s">
        <v>709</v>
      </c>
      <c r="P154" s="54">
        <v>33066</v>
      </c>
      <c r="Q154" s="54" t="s">
        <v>13</v>
      </c>
      <c r="R154" s="16"/>
      <c r="S154" s="16"/>
      <c r="T154" s="16"/>
      <c r="U154" s="16"/>
      <c r="V154" s="17" t="s">
        <v>766</v>
      </c>
      <c r="W154" s="16" t="s">
        <v>323</v>
      </c>
      <c r="X154" s="3" t="s">
        <v>1486</v>
      </c>
      <c r="Y154" s="27">
        <v>44371</v>
      </c>
      <c r="Z154" s="17" t="s">
        <v>322</v>
      </c>
      <c r="AA154" s="17"/>
      <c r="AB154" s="80" t="s">
        <v>1723</v>
      </c>
      <c r="AC154" s="3" t="s">
        <v>328</v>
      </c>
      <c r="AD154" s="11" t="s">
        <v>323</v>
      </c>
    </row>
    <row r="155" spans="1:30" ht="90" hidden="1" x14ac:dyDescent="0.25">
      <c r="A155" s="12" t="str">
        <f t="shared" si="3"/>
        <v>103312</v>
      </c>
      <c r="B155" s="17">
        <v>10331</v>
      </c>
      <c r="C155" s="17">
        <v>2</v>
      </c>
      <c r="D155" s="13" t="s">
        <v>1724</v>
      </c>
      <c r="E155" s="54" t="s">
        <v>1725</v>
      </c>
      <c r="F155" s="12" t="s">
        <v>1500</v>
      </c>
      <c r="G155" s="17">
        <v>8000</v>
      </c>
      <c r="H155" s="17" t="s">
        <v>1247</v>
      </c>
      <c r="I155" s="3" t="s">
        <v>1486</v>
      </c>
      <c r="J155" s="3" t="s">
        <v>1486</v>
      </c>
      <c r="K155" s="11" t="s">
        <v>1372</v>
      </c>
      <c r="L155" s="39" t="s">
        <v>1373</v>
      </c>
      <c r="M155" s="12">
        <v>8</v>
      </c>
      <c r="N155" s="13" t="s">
        <v>449</v>
      </c>
      <c r="O155" s="54" t="s">
        <v>709</v>
      </c>
      <c r="P155" s="54">
        <v>33066</v>
      </c>
      <c r="Q155" s="54" t="s">
        <v>13</v>
      </c>
      <c r="R155" s="16"/>
      <c r="S155" s="16"/>
      <c r="T155" s="16"/>
      <c r="U155" s="16"/>
      <c r="V155" s="17" t="s">
        <v>766</v>
      </c>
      <c r="W155" s="16" t="s">
        <v>323</v>
      </c>
      <c r="X155" s="3" t="s">
        <v>1486</v>
      </c>
      <c r="Y155" s="27">
        <v>44371</v>
      </c>
      <c r="Z155" s="17" t="s">
        <v>322</v>
      </c>
      <c r="AA155" s="17"/>
      <c r="AB155" s="80" t="s">
        <v>1723</v>
      </c>
      <c r="AC155" s="3" t="s">
        <v>328</v>
      </c>
      <c r="AD155" s="11" t="s">
        <v>323</v>
      </c>
    </row>
    <row r="156" spans="1:30" ht="90" hidden="1" x14ac:dyDescent="0.25">
      <c r="A156" s="12" t="str">
        <f t="shared" si="3"/>
        <v>103312</v>
      </c>
      <c r="B156" s="17">
        <v>10331</v>
      </c>
      <c r="C156" s="17">
        <v>2</v>
      </c>
      <c r="D156" s="13" t="s">
        <v>1724</v>
      </c>
      <c r="E156" s="54" t="s">
        <v>1725</v>
      </c>
      <c r="F156" s="12" t="s">
        <v>1544</v>
      </c>
      <c r="G156" s="17">
        <v>6000</v>
      </c>
      <c r="H156" s="17" t="s">
        <v>1247</v>
      </c>
      <c r="I156" s="3" t="s">
        <v>1486</v>
      </c>
      <c r="J156" s="3" t="s">
        <v>1486</v>
      </c>
      <c r="K156" s="12" t="s">
        <v>1262</v>
      </c>
      <c r="L156" s="36" t="s">
        <v>1832</v>
      </c>
      <c r="M156" s="12">
        <v>8</v>
      </c>
      <c r="N156" s="13" t="s">
        <v>449</v>
      </c>
      <c r="O156" s="54" t="s">
        <v>709</v>
      </c>
      <c r="P156" s="54">
        <v>33066</v>
      </c>
      <c r="Q156" s="54" t="s">
        <v>13</v>
      </c>
      <c r="R156" s="16"/>
      <c r="S156" s="16"/>
      <c r="T156" s="16"/>
      <c r="U156" s="16"/>
      <c r="V156" s="17" t="s">
        <v>766</v>
      </c>
      <c r="W156" s="16" t="s">
        <v>323</v>
      </c>
      <c r="X156" s="3" t="s">
        <v>1486</v>
      </c>
      <c r="Y156" s="27">
        <v>44371</v>
      </c>
      <c r="Z156" s="17" t="s">
        <v>322</v>
      </c>
      <c r="AA156" s="17"/>
      <c r="AB156" s="80" t="s">
        <v>1723</v>
      </c>
      <c r="AC156" s="3" t="s">
        <v>328</v>
      </c>
      <c r="AD156" s="11" t="s">
        <v>323</v>
      </c>
    </row>
    <row r="157" spans="1:30" ht="90" hidden="1" x14ac:dyDescent="0.25">
      <c r="A157" s="12" t="str">
        <f t="shared" si="3"/>
        <v>103312</v>
      </c>
      <c r="B157" s="17">
        <v>10331</v>
      </c>
      <c r="C157" s="17">
        <v>2</v>
      </c>
      <c r="D157" s="13" t="s">
        <v>1724</v>
      </c>
      <c r="E157" s="54" t="s">
        <v>1725</v>
      </c>
      <c r="F157" s="12" t="s">
        <v>1339</v>
      </c>
      <c r="G157" s="17">
        <v>8000</v>
      </c>
      <c r="H157" s="17" t="s">
        <v>1247</v>
      </c>
      <c r="I157" s="3" t="s">
        <v>1486</v>
      </c>
      <c r="J157" s="3" t="s">
        <v>1486</v>
      </c>
      <c r="K157" s="11" t="s">
        <v>1424</v>
      </c>
      <c r="L157" s="39" t="s">
        <v>1425</v>
      </c>
      <c r="M157" s="12">
        <v>8</v>
      </c>
      <c r="N157" s="13" t="s">
        <v>449</v>
      </c>
      <c r="O157" s="54" t="s">
        <v>709</v>
      </c>
      <c r="P157" s="54">
        <v>33066</v>
      </c>
      <c r="Q157" s="54" t="s">
        <v>13</v>
      </c>
      <c r="R157" s="16"/>
      <c r="S157" s="16"/>
      <c r="T157" s="16"/>
      <c r="U157" s="16"/>
      <c r="V157" s="17" t="s">
        <v>766</v>
      </c>
      <c r="W157" s="16" t="s">
        <v>323</v>
      </c>
      <c r="X157" s="3" t="s">
        <v>1486</v>
      </c>
      <c r="Y157" s="27">
        <v>44371</v>
      </c>
      <c r="Z157" s="17" t="s">
        <v>322</v>
      </c>
      <c r="AA157" s="17"/>
      <c r="AB157" s="80" t="s">
        <v>1723</v>
      </c>
      <c r="AC157" s="3" t="s">
        <v>328</v>
      </c>
      <c r="AD157" s="11" t="s">
        <v>323</v>
      </c>
    </row>
    <row r="158" spans="1:30" ht="90" hidden="1" x14ac:dyDescent="0.25">
      <c r="A158" s="12" t="str">
        <f t="shared" si="3"/>
        <v>103312</v>
      </c>
      <c r="B158" s="17">
        <v>10331</v>
      </c>
      <c r="C158" s="17">
        <v>2</v>
      </c>
      <c r="D158" s="13" t="s">
        <v>1724</v>
      </c>
      <c r="E158" s="54" t="s">
        <v>1725</v>
      </c>
      <c r="F158" s="12" t="s">
        <v>1732</v>
      </c>
      <c r="G158" s="17">
        <v>8000</v>
      </c>
      <c r="H158" s="17" t="s">
        <v>1247</v>
      </c>
      <c r="I158" s="3" t="s">
        <v>1486</v>
      </c>
      <c r="J158" s="3" t="s">
        <v>1486</v>
      </c>
      <c r="K158" s="11" t="s">
        <v>1424</v>
      </c>
      <c r="L158" s="39" t="s">
        <v>1425</v>
      </c>
      <c r="M158" s="12">
        <v>8</v>
      </c>
      <c r="N158" s="13" t="s">
        <v>449</v>
      </c>
      <c r="O158" s="54" t="s">
        <v>709</v>
      </c>
      <c r="P158" s="54">
        <v>33066</v>
      </c>
      <c r="Q158" s="54" t="s">
        <v>13</v>
      </c>
      <c r="R158" s="16"/>
      <c r="S158" s="16"/>
      <c r="T158" s="16"/>
      <c r="U158" s="16"/>
      <c r="V158" s="17" t="s">
        <v>766</v>
      </c>
      <c r="W158" s="16" t="s">
        <v>323</v>
      </c>
      <c r="X158" s="3" t="s">
        <v>1486</v>
      </c>
      <c r="Y158" s="27">
        <v>44371</v>
      </c>
      <c r="Z158" s="17" t="s">
        <v>322</v>
      </c>
      <c r="AA158" s="17"/>
      <c r="AB158" s="80" t="s">
        <v>1723</v>
      </c>
      <c r="AC158" s="3" t="s">
        <v>328</v>
      </c>
      <c r="AD158" s="11" t="s">
        <v>323</v>
      </c>
    </row>
    <row r="159" spans="1:30" ht="90" hidden="1" x14ac:dyDescent="0.25">
      <c r="A159" s="12" t="str">
        <f t="shared" si="3"/>
        <v>103312</v>
      </c>
      <c r="B159" s="17">
        <v>10331</v>
      </c>
      <c r="C159" s="17">
        <v>2</v>
      </c>
      <c r="D159" s="13" t="s">
        <v>1724</v>
      </c>
      <c r="E159" s="54" t="s">
        <v>1725</v>
      </c>
      <c r="F159" s="12" t="s">
        <v>1342</v>
      </c>
      <c r="G159" s="17">
        <v>8000</v>
      </c>
      <c r="H159" s="17" t="s">
        <v>1247</v>
      </c>
      <c r="I159" s="3" t="s">
        <v>1486</v>
      </c>
      <c r="J159" s="3" t="s">
        <v>1486</v>
      </c>
      <c r="K159" s="12" t="s">
        <v>1270</v>
      </c>
      <c r="L159" s="36" t="s">
        <v>1269</v>
      </c>
      <c r="M159" s="12">
        <v>8</v>
      </c>
      <c r="N159" s="13" t="s">
        <v>449</v>
      </c>
      <c r="O159" s="54" t="s">
        <v>709</v>
      </c>
      <c r="P159" s="54">
        <v>33066</v>
      </c>
      <c r="Q159" s="54" t="s">
        <v>13</v>
      </c>
      <c r="R159" s="16"/>
      <c r="S159" s="16"/>
      <c r="T159" s="16"/>
      <c r="U159" s="16"/>
      <c r="V159" s="17" t="s">
        <v>766</v>
      </c>
      <c r="W159" s="16" t="s">
        <v>323</v>
      </c>
      <c r="X159" s="3" t="s">
        <v>1486</v>
      </c>
      <c r="Y159" s="27">
        <v>44371</v>
      </c>
      <c r="Z159" s="17" t="s">
        <v>322</v>
      </c>
      <c r="AA159" s="17"/>
      <c r="AB159" s="80" t="s">
        <v>1723</v>
      </c>
      <c r="AC159" s="3" t="s">
        <v>328</v>
      </c>
      <c r="AD159" s="11" t="s">
        <v>323</v>
      </c>
    </row>
    <row r="160" spans="1:30" ht="90" hidden="1" x14ac:dyDescent="0.25">
      <c r="A160" s="12" t="str">
        <f t="shared" si="3"/>
        <v>103312</v>
      </c>
      <c r="B160" s="17">
        <v>10331</v>
      </c>
      <c r="C160" s="17">
        <v>2</v>
      </c>
      <c r="D160" s="13" t="s">
        <v>1724</v>
      </c>
      <c r="E160" s="54" t="s">
        <v>1725</v>
      </c>
      <c r="F160" s="12" t="s">
        <v>1517</v>
      </c>
      <c r="G160" s="17">
        <v>4000</v>
      </c>
      <c r="H160" s="17" t="s">
        <v>1247</v>
      </c>
      <c r="I160" s="3" t="s">
        <v>1486</v>
      </c>
      <c r="J160" s="3" t="s">
        <v>1486</v>
      </c>
      <c r="K160" s="17" t="s">
        <v>1422</v>
      </c>
      <c r="L160" s="38" t="s">
        <v>1423</v>
      </c>
      <c r="M160" s="12">
        <v>8</v>
      </c>
      <c r="N160" s="13" t="s">
        <v>449</v>
      </c>
      <c r="O160" s="54" t="s">
        <v>709</v>
      </c>
      <c r="P160" s="54">
        <v>33066</v>
      </c>
      <c r="Q160" s="54" t="s">
        <v>13</v>
      </c>
      <c r="R160" s="16"/>
      <c r="S160" s="16"/>
      <c r="T160" s="16"/>
      <c r="U160" s="16"/>
      <c r="V160" s="17" t="s">
        <v>766</v>
      </c>
      <c r="W160" s="16" t="s">
        <v>323</v>
      </c>
      <c r="X160" s="3" t="s">
        <v>1486</v>
      </c>
      <c r="Y160" s="27">
        <v>44371</v>
      </c>
      <c r="Z160" s="17" t="s">
        <v>322</v>
      </c>
      <c r="AA160" s="17"/>
      <c r="AB160" s="80" t="s">
        <v>1723</v>
      </c>
      <c r="AC160" s="3" t="s">
        <v>328</v>
      </c>
      <c r="AD160" s="11" t="s">
        <v>323</v>
      </c>
    </row>
    <row r="161" spans="1:30" ht="30" hidden="1" x14ac:dyDescent="0.25">
      <c r="A161" s="12" t="str">
        <f t="shared" si="3"/>
        <v>103322</v>
      </c>
      <c r="B161" s="17">
        <v>10332</v>
      </c>
      <c r="C161" s="17">
        <v>2</v>
      </c>
      <c r="D161" s="13" t="s">
        <v>1726</v>
      </c>
      <c r="E161" s="54" t="s">
        <v>1733</v>
      </c>
      <c r="F161" s="12" t="s">
        <v>1506</v>
      </c>
      <c r="G161" s="17">
        <v>8000</v>
      </c>
      <c r="H161" s="17" t="s">
        <v>1250</v>
      </c>
      <c r="I161" s="3" t="s">
        <v>1486</v>
      </c>
      <c r="J161" s="3" t="s">
        <v>1486</v>
      </c>
      <c r="K161" s="69" t="s">
        <v>1408</v>
      </c>
      <c r="L161" s="75" t="s">
        <v>1409</v>
      </c>
      <c r="M161" s="12">
        <v>5</v>
      </c>
      <c r="N161" s="13" t="s">
        <v>1754</v>
      </c>
      <c r="O161" s="54" t="s">
        <v>1755</v>
      </c>
      <c r="P161" s="54">
        <v>34786</v>
      </c>
      <c r="Q161" s="54" t="s">
        <v>62</v>
      </c>
      <c r="R161" s="12"/>
      <c r="S161" s="12"/>
      <c r="T161" s="12"/>
      <c r="U161" s="12"/>
      <c r="V161" s="17" t="s">
        <v>766</v>
      </c>
      <c r="W161" s="16" t="s">
        <v>323</v>
      </c>
      <c r="X161" s="3" t="s">
        <v>1486</v>
      </c>
      <c r="Y161" s="27">
        <v>44393</v>
      </c>
      <c r="Z161" s="17" t="s">
        <v>322</v>
      </c>
      <c r="AA161" s="17"/>
      <c r="AB161" s="12" t="s">
        <v>1793</v>
      </c>
      <c r="AC161" s="3" t="s">
        <v>328</v>
      </c>
      <c r="AD161" s="11" t="s">
        <v>323</v>
      </c>
    </row>
    <row r="162" spans="1:30" ht="30" hidden="1" x14ac:dyDescent="0.25">
      <c r="A162" s="12" t="str">
        <f t="shared" si="3"/>
        <v>103342</v>
      </c>
      <c r="B162" s="17">
        <v>10334</v>
      </c>
      <c r="C162" s="17">
        <v>2</v>
      </c>
      <c r="D162" s="13" t="s">
        <v>1727</v>
      </c>
      <c r="E162" s="54" t="s">
        <v>1728</v>
      </c>
      <c r="F162" s="12" t="s">
        <v>1322</v>
      </c>
      <c r="G162" s="17">
        <v>2000</v>
      </c>
      <c r="H162" s="17" t="s">
        <v>1250</v>
      </c>
      <c r="I162" s="3" t="s">
        <v>1486</v>
      </c>
      <c r="J162" s="3" t="s">
        <v>1486</v>
      </c>
      <c r="K162" s="64" t="s">
        <v>1408</v>
      </c>
      <c r="L162" s="82" t="s">
        <v>1409</v>
      </c>
      <c r="M162" s="12">
        <v>5</v>
      </c>
      <c r="N162" s="13" t="s">
        <v>1756</v>
      </c>
      <c r="O162" s="54" t="s">
        <v>719</v>
      </c>
      <c r="P162" s="54">
        <v>32789</v>
      </c>
      <c r="Q162" s="54" t="s">
        <v>62</v>
      </c>
      <c r="R162" s="12"/>
      <c r="S162" s="12"/>
      <c r="T162" s="12"/>
      <c r="U162" s="12"/>
      <c r="V162" s="17" t="s">
        <v>766</v>
      </c>
      <c r="W162" s="16" t="s">
        <v>323</v>
      </c>
      <c r="X162" s="3" t="s">
        <v>1486</v>
      </c>
      <c r="Y162" s="27">
        <v>44407</v>
      </c>
      <c r="Z162" s="17" t="s">
        <v>322</v>
      </c>
      <c r="AA162" s="17"/>
      <c r="AB162" s="12"/>
      <c r="AC162" s="3" t="s">
        <v>328</v>
      </c>
      <c r="AD162" s="11" t="s">
        <v>323</v>
      </c>
    </row>
    <row r="163" spans="1:30" ht="60" hidden="1" x14ac:dyDescent="0.25">
      <c r="A163" s="12" t="str">
        <f t="shared" si="3"/>
        <v>103372</v>
      </c>
      <c r="B163" s="17">
        <v>10337</v>
      </c>
      <c r="C163" s="17">
        <v>2</v>
      </c>
      <c r="D163" s="13" t="s">
        <v>1751</v>
      </c>
      <c r="E163" s="54" t="s">
        <v>1752</v>
      </c>
      <c r="F163" s="12" t="s">
        <v>1757</v>
      </c>
      <c r="G163" s="17">
        <v>2000</v>
      </c>
      <c r="H163" s="17" t="s">
        <v>1250</v>
      </c>
      <c r="I163" s="3" t="s">
        <v>1486</v>
      </c>
      <c r="J163" s="3" t="s">
        <v>1486</v>
      </c>
      <c r="K163" s="12" t="s">
        <v>1486</v>
      </c>
      <c r="L163" s="36" t="s">
        <v>1486</v>
      </c>
      <c r="M163" s="12">
        <v>8</v>
      </c>
      <c r="N163" s="12" t="s">
        <v>1753</v>
      </c>
      <c r="O163" s="12" t="s">
        <v>331</v>
      </c>
      <c r="P163" s="12">
        <v>33437</v>
      </c>
      <c r="Q163" s="12" t="s">
        <v>88</v>
      </c>
      <c r="R163" s="12"/>
      <c r="S163" s="12"/>
      <c r="T163" s="12"/>
      <c r="U163" s="12"/>
      <c r="V163" s="17" t="s">
        <v>766</v>
      </c>
      <c r="W163" s="16" t="s">
        <v>323</v>
      </c>
      <c r="X163" s="3" t="s">
        <v>1486</v>
      </c>
      <c r="Y163" s="27">
        <v>44439</v>
      </c>
      <c r="Z163" s="17" t="s">
        <v>322</v>
      </c>
      <c r="AA163" s="17"/>
      <c r="AB163" s="12" t="s">
        <v>1837</v>
      </c>
      <c r="AC163" s="3" t="s">
        <v>328</v>
      </c>
      <c r="AD163" s="11" t="s">
        <v>323</v>
      </c>
    </row>
    <row r="164" spans="1:30" ht="30" hidden="1" x14ac:dyDescent="0.25">
      <c r="A164" s="12" t="str">
        <f t="shared" si="3"/>
        <v>100902</v>
      </c>
      <c r="B164" s="12">
        <v>10090</v>
      </c>
      <c r="C164" s="12">
        <v>2</v>
      </c>
      <c r="D164" s="12" t="s">
        <v>652</v>
      </c>
      <c r="E164" s="12" t="s">
        <v>74</v>
      </c>
      <c r="F164" s="12" t="s">
        <v>1541</v>
      </c>
      <c r="G164" s="12">
        <v>4000</v>
      </c>
      <c r="H164" s="12" t="s">
        <v>1247</v>
      </c>
      <c r="I164" s="3" t="s">
        <v>1486</v>
      </c>
      <c r="J164" s="3" t="s">
        <v>1486</v>
      </c>
      <c r="K164" s="17" t="s">
        <v>1272</v>
      </c>
      <c r="L164" s="38" t="s">
        <v>1271</v>
      </c>
      <c r="M164" s="12">
        <v>4</v>
      </c>
      <c r="N164" s="12" t="s">
        <v>466</v>
      </c>
      <c r="O164" s="12" t="s">
        <v>39</v>
      </c>
      <c r="P164" s="12">
        <v>34655</v>
      </c>
      <c r="Q164" s="12" t="s">
        <v>37</v>
      </c>
      <c r="R164" s="3"/>
      <c r="S164" s="3"/>
      <c r="T164" s="3"/>
      <c r="U164" s="3"/>
      <c r="V164" s="12" t="s">
        <v>766</v>
      </c>
      <c r="W164" s="3" t="s">
        <v>323</v>
      </c>
      <c r="X164" s="3" t="s">
        <v>1471</v>
      </c>
      <c r="Y164" s="26">
        <v>34404.000011574077</v>
      </c>
      <c r="Z164" s="12" t="s">
        <v>322</v>
      </c>
      <c r="AA164" s="12"/>
      <c r="AB164" s="12"/>
      <c r="AC164" s="3" t="s">
        <v>328</v>
      </c>
      <c r="AD164" s="11" t="s">
        <v>323</v>
      </c>
    </row>
    <row r="165" spans="1:30" ht="30" hidden="1" x14ac:dyDescent="0.25">
      <c r="A165" s="12" t="str">
        <f t="shared" si="3"/>
        <v>100912</v>
      </c>
      <c r="B165" s="12">
        <v>10091</v>
      </c>
      <c r="C165" s="12">
        <v>2</v>
      </c>
      <c r="D165" s="12" t="s">
        <v>763</v>
      </c>
      <c r="E165" s="12" t="s">
        <v>178</v>
      </c>
      <c r="F165" s="12" t="s">
        <v>1542</v>
      </c>
      <c r="G165" s="12">
        <v>4000</v>
      </c>
      <c r="H165" s="12" t="s">
        <v>1247</v>
      </c>
      <c r="I165" s="3" t="s">
        <v>1486</v>
      </c>
      <c r="J165" s="3" t="s">
        <v>1486</v>
      </c>
      <c r="K165" s="69" t="s">
        <v>1430</v>
      </c>
      <c r="L165" s="70" t="s">
        <v>1431</v>
      </c>
      <c r="M165" s="12">
        <v>8</v>
      </c>
      <c r="N165" s="12" t="s">
        <v>503</v>
      </c>
      <c r="O165" s="12" t="s">
        <v>368</v>
      </c>
      <c r="P165" s="12">
        <v>33311</v>
      </c>
      <c r="Q165" s="12" t="s">
        <v>13</v>
      </c>
      <c r="R165" s="3"/>
      <c r="S165" s="3"/>
      <c r="T165" s="3"/>
      <c r="U165" s="3"/>
      <c r="V165" s="12" t="s">
        <v>766</v>
      </c>
      <c r="W165" s="3" t="s">
        <v>323</v>
      </c>
      <c r="X165" s="3" t="s">
        <v>1444</v>
      </c>
      <c r="Y165" s="26">
        <v>34425.000011574077</v>
      </c>
      <c r="Z165" s="12" t="s">
        <v>322</v>
      </c>
      <c r="AA165" s="12"/>
      <c r="AB165" s="12"/>
      <c r="AC165" s="3" t="s">
        <v>328</v>
      </c>
      <c r="AD165" s="11" t="s">
        <v>323</v>
      </c>
    </row>
    <row r="166" spans="1:30" ht="30" hidden="1" x14ac:dyDescent="0.25">
      <c r="A166" s="12" t="str">
        <f t="shared" si="3"/>
        <v>100922</v>
      </c>
      <c r="B166" s="12">
        <v>10092</v>
      </c>
      <c r="C166" s="12">
        <v>2</v>
      </c>
      <c r="D166" s="12" t="s">
        <v>619</v>
      </c>
      <c r="E166" s="12" t="s">
        <v>316</v>
      </c>
      <c r="F166" s="12" t="s">
        <v>1541</v>
      </c>
      <c r="G166" s="12">
        <v>4000</v>
      </c>
      <c r="H166" s="12" t="s">
        <v>1247</v>
      </c>
      <c r="I166" s="3" t="s">
        <v>1486</v>
      </c>
      <c r="J166" s="3" t="s">
        <v>1486</v>
      </c>
      <c r="K166" s="17" t="s">
        <v>1272</v>
      </c>
      <c r="L166" s="38" t="s">
        <v>1271</v>
      </c>
      <c r="M166" s="12">
        <v>6</v>
      </c>
      <c r="N166" s="12" t="s">
        <v>552</v>
      </c>
      <c r="O166" s="12" t="s">
        <v>728</v>
      </c>
      <c r="P166" s="12">
        <v>32114</v>
      </c>
      <c r="Q166" s="12" t="s">
        <v>109</v>
      </c>
      <c r="R166" s="3"/>
      <c r="S166" s="3"/>
      <c r="T166" s="3"/>
      <c r="U166" s="3"/>
      <c r="V166" s="12" t="s">
        <v>766</v>
      </c>
      <c r="W166" s="3" t="s">
        <v>323</v>
      </c>
      <c r="X166" s="3" t="s">
        <v>1450</v>
      </c>
      <c r="Y166" s="26">
        <v>34603.000011574077</v>
      </c>
      <c r="Z166" s="12" t="s">
        <v>322</v>
      </c>
      <c r="AA166" s="12"/>
      <c r="AB166" s="12"/>
      <c r="AC166" s="3" t="s">
        <v>328</v>
      </c>
      <c r="AD166" s="11" t="s">
        <v>323</v>
      </c>
    </row>
    <row r="167" spans="1:30" hidden="1" x14ac:dyDescent="0.25">
      <c r="A167" s="12" t="str">
        <f t="shared" si="3"/>
        <v>100932</v>
      </c>
      <c r="B167" s="12">
        <v>10093</v>
      </c>
      <c r="C167" s="12">
        <v>2</v>
      </c>
      <c r="D167" s="12" t="s">
        <v>654</v>
      </c>
      <c r="E167" s="12" t="s">
        <v>89</v>
      </c>
      <c r="F167" s="12" t="s">
        <v>1543</v>
      </c>
      <c r="G167" s="12">
        <v>8000</v>
      </c>
      <c r="H167" s="12" t="s">
        <v>1247</v>
      </c>
      <c r="I167" s="3" t="s">
        <v>1486</v>
      </c>
      <c r="J167" s="3" t="s">
        <v>1486</v>
      </c>
      <c r="K167" s="12" t="s">
        <v>1268</v>
      </c>
      <c r="L167" s="39" t="s">
        <v>1267</v>
      </c>
      <c r="M167" s="12">
        <v>5</v>
      </c>
      <c r="N167" s="12" t="s">
        <v>469</v>
      </c>
      <c r="O167" s="12" t="s">
        <v>723</v>
      </c>
      <c r="P167" s="12">
        <v>34748</v>
      </c>
      <c r="Q167" s="12" t="s">
        <v>90</v>
      </c>
      <c r="R167" s="3"/>
      <c r="S167" s="3"/>
      <c r="T167" s="3"/>
      <c r="U167" s="3"/>
      <c r="V167" s="12" t="s">
        <v>766</v>
      </c>
      <c r="W167" s="3" t="s">
        <v>323</v>
      </c>
      <c r="X167" s="3" t="s">
        <v>1486</v>
      </c>
      <c r="Y167" s="26">
        <v>34792.000011574077</v>
      </c>
      <c r="Z167" s="12" t="s">
        <v>322</v>
      </c>
      <c r="AA167" s="12"/>
      <c r="AB167" s="12"/>
      <c r="AC167" s="3" t="s">
        <v>328</v>
      </c>
      <c r="AD167" s="11" t="s">
        <v>323</v>
      </c>
    </row>
    <row r="168" spans="1:30" s="1" customFormat="1" ht="30" hidden="1" x14ac:dyDescent="0.25">
      <c r="A168" s="12" t="str">
        <f t="shared" si="3"/>
        <v>100932</v>
      </c>
      <c r="B168" s="12">
        <v>10093</v>
      </c>
      <c r="C168" s="12">
        <v>2</v>
      </c>
      <c r="D168" s="12" t="s">
        <v>654</v>
      </c>
      <c r="E168" s="12" t="s">
        <v>89</v>
      </c>
      <c r="F168" s="12" t="s">
        <v>1544</v>
      </c>
      <c r="G168" s="12">
        <v>8000</v>
      </c>
      <c r="H168" s="12" t="s">
        <v>1247</v>
      </c>
      <c r="I168" s="3" t="s">
        <v>1486</v>
      </c>
      <c r="J168" s="3" t="s">
        <v>1486</v>
      </c>
      <c r="K168" s="12" t="s">
        <v>1262</v>
      </c>
      <c r="L168" s="36" t="s">
        <v>1832</v>
      </c>
      <c r="M168" s="12">
        <v>5</v>
      </c>
      <c r="N168" s="12" t="s">
        <v>469</v>
      </c>
      <c r="O168" s="12" t="s">
        <v>723</v>
      </c>
      <c r="P168" s="12">
        <v>34748</v>
      </c>
      <c r="Q168" s="12" t="s">
        <v>90</v>
      </c>
      <c r="R168" s="3"/>
      <c r="S168" s="3"/>
      <c r="T168" s="3"/>
      <c r="U168" s="3"/>
      <c r="V168" s="12" t="s">
        <v>766</v>
      </c>
      <c r="W168" s="3" t="s">
        <v>323</v>
      </c>
      <c r="X168" s="3" t="s">
        <v>1486</v>
      </c>
      <c r="Y168" s="26">
        <v>34792.000011574077</v>
      </c>
      <c r="Z168" s="12" t="s">
        <v>322</v>
      </c>
      <c r="AA168" s="26"/>
      <c r="AB168" s="12"/>
      <c r="AC168" s="3" t="s">
        <v>328</v>
      </c>
      <c r="AD168" s="11" t="s">
        <v>323</v>
      </c>
    </row>
    <row r="169" spans="1:30" s="1" customFormat="1" ht="30" hidden="1" x14ac:dyDescent="0.25">
      <c r="A169" s="3" t="str">
        <f t="shared" si="3"/>
        <v>100942</v>
      </c>
      <c r="B169" s="12">
        <v>10094</v>
      </c>
      <c r="C169" s="12">
        <v>2</v>
      </c>
      <c r="D169" s="3" t="s">
        <v>138</v>
      </c>
      <c r="E169" s="12" t="s">
        <v>137</v>
      </c>
      <c r="F169" s="3" t="s">
        <v>1800</v>
      </c>
      <c r="G169" s="12">
        <v>8000</v>
      </c>
      <c r="H169" s="12" t="s">
        <v>1247</v>
      </c>
      <c r="I169" s="3" t="s">
        <v>1486</v>
      </c>
      <c r="J169" s="3" t="s">
        <v>1486</v>
      </c>
      <c r="K169" s="12" t="s">
        <v>1268</v>
      </c>
      <c r="L169" s="36" t="s">
        <v>1267</v>
      </c>
      <c r="M169" s="12">
        <v>8</v>
      </c>
      <c r="N169" s="3" t="s">
        <v>486</v>
      </c>
      <c r="O169" s="3" t="s">
        <v>731</v>
      </c>
      <c r="P169" s="12">
        <v>33407</v>
      </c>
      <c r="Q169" s="12" t="s">
        <v>88</v>
      </c>
      <c r="R169" s="3"/>
      <c r="S169" s="3"/>
      <c r="T169" s="3"/>
      <c r="U169" s="3"/>
      <c r="V169" s="12" t="s">
        <v>766</v>
      </c>
      <c r="W169" s="12" t="s">
        <v>323</v>
      </c>
      <c r="X169" s="3" t="s">
        <v>1486</v>
      </c>
      <c r="Y169" s="26">
        <v>34879.000011574077</v>
      </c>
      <c r="Z169" s="12" t="s">
        <v>1439</v>
      </c>
      <c r="AA169" s="26">
        <v>44320</v>
      </c>
      <c r="AB169" s="12" t="s">
        <v>1010</v>
      </c>
      <c r="AC169" s="3" t="s">
        <v>328</v>
      </c>
      <c r="AD169" s="11" t="s">
        <v>323</v>
      </c>
    </row>
    <row r="170" spans="1:30" ht="45" hidden="1" x14ac:dyDescent="0.25">
      <c r="A170" s="12" t="str">
        <f t="shared" si="3"/>
        <v>100952</v>
      </c>
      <c r="B170" s="12">
        <v>10095</v>
      </c>
      <c r="C170" s="12">
        <v>2</v>
      </c>
      <c r="D170" s="12" t="s">
        <v>1128</v>
      </c>
      <c r="E170" s="12" t="s">
        <v>215</v>
      </c>
      <c r="F170" s="12" t="s">
        <v>1545</v>
      </c>
      <c r="G170" s="12">
        <v>6000</v>
      </c>
      <c r="H170" s="12" t="s">
        <v>1247</v>
      </c>
      <c r="I170" s="3" t="s">
        <v>1486</v>
      </c>
      <c r="J170" s="3" t="s">
        <v>1486</v>
      </c>
      <c r="K170" s="69" t="s">
        <v>1790</v>
      </c>
      <c r="L170" s="70" t="s">
        <v>1791</v>
      </c>
      <c r="M170" s="12">
        <v>4</v>
      </c>
      <c r="N170" s="12" t="s">
        <v>516</v>
      </c>
      <c r="O170" s="12" t="s">
        <v>746</v>
      </c>
      <c r="P170" s="12">
        <v>33595</v>
      </c>
      <c r="Q170" s="12" t="s">
        <v>49</v>
      </c>
      <c r="R170" s="3"/>
      <c r="S170" s="3"/>
      <c r="T170" s="3"/>
      <c r="U170" s="3"/>
      <c r="V170" s="12" t="s">
        <v>766</v>
      </c>
      <c r="W170" s="3" t="s">
        <v>323</v>
      </c>
      <c r="X170" s="3" t="s">
        <v>1454</v>
      </c>
      <c r="Y170" s="26">
        <v>34908.000011574077</v>
      </c>
      <c r="Z170" s="12" t="s">
        <v>322</v>
      </c>
      <c r="AA170" s="12"/>
      <c r="AB170" s="12" t="s">
        <v>782</v>
      </c>
      <c r="AC170" s="3" t="s">
        <v>328</v>
      </c>
      <c r="AD170" s="11" t="s">
        <v>323</v>
      </c>
    </row>
    <row r="171" spans="1:30" ht="45" hidden="1" x14ac:dyDescent="0.25">
      <c r="A171" s="12" t="str">
        <f t="shared" si="3"/>
        <v>100952</v>
      </c>
      <c r="B171" s="12">
        <v>10095</v>
      </c>
      <c r="C171" s="12">
        <v>2</v>
      </c>
      <c r="D171" s="12" t="s">
        <v>1128</v>
      </c>
      <c r="E171" s="12" t="s">
        <v>215</v>
      </c>
      <c r="F171" s="11" t="s">
        <v>1546</v>
      </c>
      <c r="G171" s="11" t="s">
        <v>1336</v>
      </c>
      <c r="H171" s="11" t="s">
        <v>1248</v>
      </c>
      <c r="I171" s="3" t="s">
        <v>1486</v>
      </c>
      <c r="J171" s="3" t="s">
        <v>1486</v>
      </c>
      <c r="K171" s="17" t="s">
        <v>1406</v>
      </c>
      <c r="L171" s="39" t="s">
        <v>1407</v>
      </c>
      <c r="M171" s="12">
        <v>4</v>
      </c>
      <c r="N171" s="12" t="s">
        <v>516</v>
      </c>
      <c r="O171" s="12" t="s">
        <v>746</v>
      </c>
      <c r="P171" s="12">
        <v>33595</v>
      </c>
      <c r="Q171" s="12" t="s">
        <v>49</v>
      </c>
      <c r="R171" s="4"/>
      <c r="S171" s="4"/>
      <c r="T171" s="4"/>
      <c r="U171" s="4"/>
      <c r="V171" s="12" t="s">
        <v>766</v>
      </c>
      <c r="W171" s="3" t="s">
        <v>323</v>
      </c>
      <c r="X171" s="3" t="s">
        <v>1454</v>
      </c>
      <c r="Y171" s="26">
        <v>34908.000011574077</v>
      </c>
      <c r="Z171" s="12" t="s">
        <v>322</v>
      </c>
      <c r="AA171" s="11"/>
      <c r="AB171" s="12" t="s">
        <v>782</v>
      </c>
      <c r="AC171" s="3" t="s">
        <v>328</v>
      </c>
      <c r="AD171" s="11" t="s">
        <v>323</v>
      </c>
    </row>
    <row r="172" spans="1:30" ht="30" hidden="1" x14ac:dyDescent="0.25">
      <c r="A172" s="12" t="str">
        <f t="shared" si="3"/>
        <v>100962</v>
      </c>
      <c r="B172" s="12">
        <v>10096</v>
      </c>
      <c r="C172" s="11">
        <v>2</v>
      </c>
      <c r="D172" s="11" t="s">
        <v>1149</v>
      </c>
      <c r="E172" s="11" t="s">
        <v>291</v>
      </c>
      <c r="F172" s="11" t="s">
        <v>1545</v>
      </c>
      <c r="G172" s="11">
        <v>6000</v>
      </c>
      <c r="H172" s="11" t="s">
        <v>1247</v>
      </c>
      <c r="I172" s="3" t="s">
        <v>1486</v>
      </c>
      <c r="J172" s="3" t="s">
        <v>1486</v>
      </c>
      <c r="K172" s="69" t="s">
        <v>1790</v>
      </c>
      <c r="L172" s="70" t="s">
        <v>1791</v>
      </c>
      <c r="M172" s="11">
        <v>7</v>
      </c>
      <c r="N172" s="11" t="s">
        <v>540</v>
      </c>
      <c r="O172" s="11" t="s">
        <v>408</v>
      </c>
      <c r="P172" s="11">
        <v>34117</v>
      </c>
      <c r="Q172" s="11" t="s">
        <v>103</v>
      </c>
      <c r="R172" s="4"/>
      <c r="S172" s="4"/>
      <c r="T172" s="4"/>
      <c r="U172" s="4"/>
      <c r="V172" s="11" t="s">
        <v>766</v>
      </c>
      <c r="W172" s="4" t="s">
        <v>323</v>
      </c>
      <c r="X172" s="3" t="s">
        <v>1486</v>
      </c>
      <c r="Y172" s="29">
        <v>34908.000011574077</v>
      </c>
      <c r="Z172" s="11" t="s">
        <v>322</v>
      </c>
      <c r="AA172" s="11"/>
      <c r="AC172" s="3" t="s">
        <v>328</v>
      </c>
      <c r="AD172" s="11" t="s">
        <v>323</v>
      </c>
    </row>
    <row r="173" spans="1:30" ht="30" hidden="1" x14ac:dyDescent="0.25">
      <c r="A173" s="12" t="str">
        <f t="shared" si="3"/>
        <v>100972</v>
      </c>
      <c r="B173" s="12">
        <v>10097</v>
      </c>
      <c r="C173" s="11">
        <v>2</v>
      </c>
      <c r="D173" s="11" t="s">
        <v>948</v>
      </c>
      <c r="E173" s="11" t="s">
        <v>206</v>
      </c>
      <c r="F173" s="11" t="s">
        <v>1340</v>
      </c>
      <c r="G173" s="11">
        <v>8000</v>
      </c>
      <c r="H173" s="11" t="s">
        <v>1247</v>
      </c>
      <c r="I173" s="3" t="s">
        <v>1486</v>
      </c>
      <c r="J173" s="3" t="s">
        <v>1486</v>
      </c>
      <c r="K173" s="12" t="s">
        <v>1270</v>
      </c>
      <c r="L173" s="36" t="s">
        <v>1269</v>
      </c>
      <c r="M173" s="11">
        <v>7</v>
      </c>
      <c r="N173" s="11" t="s">
        <v>514</v>
      </c>
      <c r="O173" s="11" t="s">
        <v>389</v>
      </c>
      <c r="P173" s="11">
        <v>34241</v>
      </c>
      <c r="Q173" s="11" t="s">
        <v>24</v>
      </c>
      <c r="R173" s="4"/>
      <c r="S173" s="4"/>
      <c r="T173" s="4"/>
      <c r="U173" s="4"/>
      <c r="V173" s="11" t="s">
        <v>766</v>
      </c>
      <c r="W173" s="4" t="s">
        <v>323</v>
      </c>
      <c r="X173" s="4" t="s">
        <v>389</v>
      </c>
      <c r="Y173" s="29">
        <v>34936.000011574077</v>
      </c>
      <c r="Z173" s="11" t="s">
        <v>322</v>
      </c>
      <c r="AA173" s="11"/>
      <c r="AC173" s="4" t="s">
        <v>328</v>
      </c>
      <c r="AD173" s="11" t="s">
        <v>323</v>
      </c>
    </row>
    <row r="174" spans="1:30" s="1" customFormat="1" ht="30" hidden="1" x14ac:dyDescent="0.25">
      <c r="A174" s="3" t="str">
        <f t="shared" si="3"/>
        <v>100982</v>
      </c>
      <c r="B174" s="12">
        <v>10098</v>
      </c>
      <c r="C174" s="11">
        <v>2</v>
      </c>
      <c r="D174" s="4" t="s">
        <v>589</v>
      </c>
      <c r="E174" s="11" t="s">
        <v>31</v>
      </c>
      <c r="F174" s="4" t="s">
        <v>1503</v>
      </c>
      <c r="G174" s="11">
        <v>6000</v>
      </c>
      <c r="H174" s="11" t="s">
        <v>1247</v>
      </c>
      <c r="I174" s="3" t="s">
        <v>1486</v>
      </c>
      <c r="J174" s="3" t="s">
        <v>1486</v>
      </c>
      <c r="K174" s="11" t="s">
        <v>1372</v>
      </c>
      <c r="L174" s="39" t="s">
        <v>1373</v>
      </c>
      <c r="M174" s="11">
        <v>8</v>
      </c>
      <c r="N174" s="4" t="s">
        <v>452</v>
      </c>
      <c r="O174" s="4" t="s">
        <v>711</v>
      </c>
      <c r="P174" s="11">
        <v>33024</v>
      </c>
      <c r="Q174" s="11" t="s">
        <v>13</v>
      </c>
      <c r="R174" s="4"/>
      <c r="S174" s="4"/>
      <c r="T174" s="4"/>
      <c r="U174" s="4"/>
      <c r="V174" s="11" t="s">
        <v>766</v>
      </c>
      <c r="W174" s="11" t="s">
        <v>323</v>
      </c>
      <c r="X174" s="4" t="s">
        <v>1486</v>
      </c>
      <c r="Y174" s="29">
        <v>34982.000011574077</v>
      </c>
      <c r="Z174" s="11" t="s">
        <v>1439</v>
      </c>
      <c r="AA174" s="29">
        <v>44209</v>
      </c>
      <c r="AB174" s="11" t="s">
        <v>1010</v>
      </c>
      <c r="AC174" s="4" t="s">
        <v>323</v>
      </c>
      <c r="AD174" s="11" t="s">
        <v>323</v>
      </c>
    </row>
    <row r="175" spans="1:30" s="1" customFormat="1" ht="30" hidden="1" x14ac:dyDescent="0.25">
      <c r="A175" s="3" t="str">
        <f t="shared" si="3"/>
        <v>100992</v>
      </c>
      <c r="B175" s="12">
        <v>10099</v>
      </c>
      <c r="C175" s="11">
        <v>2</v>
      </c>
      <c r="D175" s="4" t="s">
        <v>705</v>
      </c>
      <c r="E175" s="11" t="s">
        <v>239</v>
      </c>
      <c r="F175" s="8"/>
      <c r="G175" s="8"/>
      <c r="H175" s="11"/>
      <c r="I175" s="3" t="s">
        <v>1486</v>
      </c>
      <c r="J175" s="3" t="s">
        <v>1486</v>
      </c>
      <c r="K175" s="12" t="s">
        <v>1486</v>
      </c>
      <c r="L175" s="36" t="s">
        <v>1486</v>
      </c>
      <c r="M175" s="11">
        <v>3</v>
      </c>
      <c r="N175" s="4" t="s">
        <v>240</v>
      </c>
      <c r="O175" s="4" t="s">
        <v>241</v>
      </c>
      <c r="P175" s="11">
        <v>32095</v>
      </c>
      <c r="Q175" s="11" t="s">
        <v>116</v>
      </c>
      <c r="R175" s="4"/>
      <c r="S175" s="4"/>
      <c r="T175" s="4"/>
      <c r="U175" s="4"/>
      <c r="V175" s="11" t="s">
        <v>766</v>
      </c>
      <c r="W175" s="11" t="s">
        <v>323</v>
      </c>
      <c r="X175" s="4" t="s">
        <v>1486</v>
      </c>
      <c r="Y175" s="29">
        <v>35135.000011574077</v>
      </c>
      <c r="Z175" s="11" t="s">
        <v>1439</v>
      </c>
      <c r="AA175" s="29">
        <v>43748</v>
      </c>
      <c r="AB175" s="11" t="s">
        <v>1010</v>
      </c>
      <c r="AC175" s="4" t="s">
        <v>323</v>
      </c>
      <c r="AD175" s="11" t="s">
        <v>323</v>
      </c>
    </row>
    <row r="176" spans="1:30" ht="30" hidden="1" x14ac:dyDescent="0.25">
      <c r="A176" s="12" t="str">
        <f t="shared" si="3"/>
        <v>101002</v>
      </c>
      <c r="B176" s="11">
        <v>10100</v>
      </c>
      <c r="C176" s="11">
        <v>2</v>
      </c>
      <c r="D176" s="11" t="s">
        <v>706</v>
      </c>
      <c r="E176" s="11" t="s">
        <v>268</v>
      </c>
      <c r="F176" s="11" t="s">
        <v>1503</v>
      </c>
      <c r="G176" s="11">
        <v>8000</v>
      </c>
      <c r="H176" s="11" t="s">
        <v>1247</v>
      </c>
      <c r="I176" s="3" t="s">
        <v>1486</v>
      </c>
      <c r="J176" s="3" t="s">
        <v>1486</v>
      </c>
      <c r="K176" s="11" t="s">
        <v>1372</v>
      </c>
      <c r="L176" s="39" t="s">
        <v>1373</v>
      </c>
      <c r="M176" s="11">
        <v>4</v>
      </c>
      <c r="N176" s="11" t="s">
        <v>531</v>
      </c>
      <c r="O176" s="11" t="s">
        <v>304</v>
      </c>
      <c r="P176" s="11">
        <v>33610</v>
      </c>
      <c r="Q176" s="11" t="s">
        <v>49</v>
      </c>
      <c r="R176" s="4"/>
      <c r="S176" s="4"/>
      <c r="T176" s="4"/>
      <c r="U176" s="4"/>
      <c r="V176" s="11" t="s">
        <v>766</v>
      </c>
      <c r="W176" s="4" t="s">
        <v>323</v>
      </c>
      <c r="X176" s="4" t="s">
        <v>1474</v>
      </c>
      <c r="Y176" s="29">
        <v>35269.000011574077</v>
      </c>
      <c r="Z176" s="11" t="s">
        <v>322</v>
      </c>
      <c r="AA176" s="11"/>
      <c r="AC176" s="4" t="s">
        <v>328</v>
      </c>
      <c r="AD176" s="11" t="s">
        <v>323</v>
      </c>
    </row>
    <row r="177" spans="1:30" ht="30" hidden="1" x14ac:dyDescent="0.25">
      <c r="A177" s="12" t="str">
        <f t="shared" si="3"/>
        <v>101002</v>
      </c>
      <c r="B177" s="11">
        <v>10100</v>
      </c>
      <c r="C177" s="11">
        <v>2</v>
      </c>
      <c r="D177" s="11" t="s">
        <v>706</v>
      </c>
      <c r="E177" s="11" t="s">
        <v>268</v>
      </c>
      <c r="F177" s="11" t="s">
        <v>1547</v>
      </c>
      <c r="G177" s="11">
        <v>8000</v>
      </c>
      <c r="H177" s="11" t="s">
        <v>1247</v>
      </c>
      <c r="I177" s="3" t="s">
        <v>1486</v>
      </c>
      <c r="J177" s="3" t="s">
        <v>1486</v>
      </c>
      <c r="K177" s="11" t="s">
        <v>1266</v>
      </c>
      <c r="L177" s="39" t="s">
        <v>1265</v>
      </c>
      <c r="M177" s="11">
        <v>4</v>
      </c>
      <c r="N177" s="11" t="s">
        <v>531</v>
      </c>
      <c r="O177" s="11" t="s">
        <v>304</v>
      </c>
      <c r="P177" s="11">
        <v>33610</v>
      </c>
      <c r="Q177" s="11" t="s">
        <v>49</v>
      </c>
      <c r="R177" s="4"/>
      <c r="S177" s="4"/>
      <c r="T177" s="4"/>
      <c r="U177" s="4"/>
      <c r="V177" s="11" t="s">
        <v>766</v>
      </c>
      <c r="W177" s="4" t="s">
        <v>323</v>
      </c>
      <c r="X177" s="4" t="s">
        <v>1474</v>
      </c>
      <c r="Y177" s="29">
        <v>35269.000011574077</v>
      </c>
      <c r="Z177" s="11" t="s">
        <v>322</v>
      </c>
      <c r="AA177" s="11"/>
      <c r="AC177" s="4" t="s">
        <v>328</v>
      </c>
      <c r="AD177" s="11" t="s">
        <v>323</v>
      </c>
    </row>
    <row r="178" spans="1:30" hidden="1" x14ac:dyDescent="0.25">
      <c r="A178" s="12" t="str">
        <f t="shared" si="3"/>
        <v>101012</v>
      </c>
      <c r="B178" s="11">
        <v>10101</v>
      </c>
      <c r="C178" s="11">
        <v>2</v>
      </c>
      <c r="D178" s="11" t="s">
        <v>609</v>
      </c>
      <c r="E178" s="11" t="s">
        <v>243</v>
      </c>
      <c r="F178" s="11" t="s">
        <v>1548</v>
      </c>
      <c r="G178" s="11">
        <v>6000</v>
      </c>
      <c r="H178" s="11" t="s">
        <v>1247</v>
      </c>
      <c r="I178" s="3" t="s">
        <v>1486</v>
      </c>
      <c r="J178" s="3" t="s">
        <v>1486</v>
      </c>
      <c r="K178" s="69" t="s">
        <v>1790</v>
      </c>
      <c r="L178" s="70" t="s">
        <v>1791</v>
      </c>
      <c r="M178" s="11">
        <v>1</v>
      </c>
      <c r="N178" s="11" t="s">
        <v>244</v>
      </c>
      <c r="O178" s="11" t="s">
        <v>748</v>
      </c>
      <c r="P178" s="11">
        <v>32533</v>
      </c>
      <c r="Q178" s="11" t="s">
        <v>170</v>
      </c>
      <c r="R178" s="4"/>
      <c r="S178" s="4"/>
      <c r="T178" s="4"/>
      <c r="U178" s="4"/>
      <c r="V178" s="11" t="s">
        <v>766</v>
      </c>
      <c r="W178" s="4" t="s">
        <v>323</v>
      </c>
      <c r="X178" s="3" t="s">
        <v>1486</v>
      </c>
      <c r="Y178" s="29">
        <v>35471.000011574077</v>
      </c>
      <c r="Z178" s="11" t="s">
        <v>322</v>
      </c>
      <c r="AA178" s="11"/>
      <c r="AC178" s="3" t="s">
        <v>328</v>
      </c>
      <c r="AD178" s="11" t="s">
        <v>323</v>
      </c>
    </row>
    <row r="179" spans="1:30" ht="30" hidden="1" x14ac:dyDescent="0.25">
      <c r="A179" s="11" t="str">
        <f t="shared" si="3"/>
        <v>101022</v>
      </c>
      <c r="B179" s="11">
        <v>10102</v>
      </c>
      <c r="C179" s="11">
        <v>2</v>
      </c>
      <c r="D179" s="11" t="s">
        <v>54</v>
      </c>
      <c r="E179" s="11" t="s">
        <v>53</v>
      </c>
      <c r="F179" s="11" t="s">
        <v>1549</v>
      </c>
      <c r="G179" s="11">
        <v>6000</v>
      </c>
      <c r="H179" s="11" t="s">
        <v>1247</v>
      </c>
      <c r="I179" s="3" t="s">
        <v>1486</v>
      </c>
      <c r="J179" s="3" t="s">
        <v>1486</v>
      </c>
      <c r="K179" s="11" t="s">
        <v>1372</v>
      </c>
      <c r="L179" s="39" t="s">
        <v>1373</v>
      </c>
      <c r="M179" s="11">
        <v>6</v>
      </c>
      <c r="N179" s="11" t="s">
        <v>456</v>
      </c>
      <c r="O179" s="11" t="s">
        <v>715</v>
      </c>
      <c r="P179" s="11">
        <v>32909</v>
      </c>
      <c r="Q179" s="11" t="s">
        <v>22</v>
      </c>
      <c r="R179" s="4"/>
      <c r="S179" s="4"/>
      <c r="T179" s="4"/>
      <c r="U179" s="4"/>
      <c r="V179" s="11" t="s">
        <v>766</v>
      </c>
      <c r="W179" s="4" t="s">
        <v>323</v>
      </c>
      <c r="X179" s="4" t="s">
        <v>1444</v>
      </c>
      <c r="Y179" s="29">
        <v>35530.000011574077</v>
      </c>
      <c r="Z179" s="11" t="s">
        <v>322</v>
      </c>
      <c r="AA179" s="11"/>
      <c r="AC179" s="4" t="s">
        <v>328</v>
      </c>
      <c r="AD179" s="11" t="s">
        <v>323</v>
      </c>
    </row>
    <row r="180" spans="1:30" ht="30" hidden="1" x14ac:dyDescent="0.25">
      <c r="A180" s="11" t="str">
        <f t="shared" si="3"/>
        <v>101032</v>
      </c>
      <c r="B180" s="11">
        <v>10103</v>
      </c>
      <c r="C180" s="11">
        <v>2</v>
      </c>
      <c r="D180" s="11" t="s">
        <v>1129</v>
      </c>
      <c r="E180" s="11" t="s">
        <v>257</v>
      </c>
      <c r="F180" s="11" t="s">
        <v>1491</v>
      </c>
      <c r="G180" s="11">
        <v>4000</v>
      </c>
      <c r="H180" s="11" t="s">
        <v>1247</v>
      </c>
      <c r="I180" s="3" t="s">
        <v>1486</v>
      </c>
      <c r="J180" s="3" t="s">
        <v>1486</v>
      </c>
      <c r="K180" s="17" t="s">
        <v>1272</v>
      </c>
      <c r="L180" s="38" t="s">
        <v>1271</v>
      </c>
      <c r="M180" s="11">
        <v>4</v>
      </c>
      <c r="N180" s="11" t="s">
        <v>581</v>
      </c>
      <c r="O180" s="11" t="s">
        <v>752</v>
      </c>
      <c r="P180" s="11">
        <v>33770</v>
      </c>
      <c r="Q180" s="11" t="s">
        <v>46</v>
      </c>
      <c r="R180" s="4"/>
      <c r="S180" s="4"/>
      <c r="T180" s="4"/>
      <c r="U180" s="4"/>
      <c r="V180" s="11" t="s">
        <v>766</v>
      </c>
      <c r="W180" s="4" t="s">
        <v>323</v>
      </c>
      <c r="X180" s="4" t="s">
        <v>1474</v>
      </c>
      <c r="Y180" s="29">
        <v>35536.000011574077</v>
      </c>
      <c r="Z180" s="11" t="s">
        <v>322</v>
      </c>
      <c r="AA180" s="11"/>
      <c r="AC180" s="4" t="s">
        <v>328</v>
      </c>
      <c r="AD180" s="11" t="s">
        <v>323</v>
      </c>
    </row>
    <row r="181" spans="1:30" s="1" customFormat="1" hidden="1" x14ac:dyDescent="0.25">
      <c r="A181" s="4" t="str">
        <f t="shared" si="3"/>
        <v>101041</v>
      </c>
      <c r="B181" s="11">
        <v>10104</v>
      </c>
      <c r="C181" s="11">
        <v>1</v>
      </c>
      <c r="D181" s="4" t="s">
        <v>644</v>
      </c>
      <c r="E181" s="11" t="s">
        <v>122</v>
      </c>
      <c r="F181" s="8"/>
      <c r="G181" s="8"/>
      <c r="H181" s="11"/>
      <c r="I181" s="3" t="s">
        <v>1486</v>
      </c>
      <c r="J181" s="3" t="s">
        <v>1486</v>
      </c>
      <c r="K181" s="12" t="s">
        <v>1486</v>
      </c>
      <c r="L181" s="36" t="s">
        <v>1486</v>
      </c>
      <c r="M181" s="11">
        <v>3</v>
      </c>
      <c r="N181" s="4" t="s">
        <v>480</v>
      </c>
      <c r="O181" s="4" t="s">
        <v>374</v>
      </c>
      <c r="P181" s="11">
        <v>32164</v>
      </c>
      <c r="Q181" s="11" t="s">
        <v>119</v>
      </c>
      <c r="R181" s="4"/>
      <c r="S181" s="4"/>
      <c r="T181" s="4"/>
      <c r="U181" s="4"/>
      <c r="V181" s="11" t="s">
        <v>767</v>
      </c>
      <c r="W181" s="11" t="s">
        <v>323</v>
      </c>
      <c r="X181" s="4" t="s">
        <v>1453</v>
      </c>
      <c r="Y181" s="29">
        <v>35541.000011574077</v>
      </c>
      <c r="Z181" s="11" t="s">
        <v>1439</v>
      </c>
      <c r="AA181" s="29">
        <v>43259</v>
      </c>
      <c r="AB181" s="11" t="s">
        <v>818</v>
      </c>
      <c r="AC181" s="4" t="s">
        <v>323</v>
      </c>
      <c r="AD181" s="11" t="s">
        <v>323</v>
      </c>
    </row>
    <row r="182" spans="1:30" hidden="1" x14ac:dyDescent="0.25">
      <c r="A182" s="11" t="str">
        <f t="shared" si="3"/>
        <v>101052</v>
      </c>
      <c r="B182" s="11">
        <v>10105</v>
      </c>
      <c r="C182" s="11">
        <v>2</v>
      </c>
      <c r="D182" s="11" t="s">
        <v>606</v>
      </c>
      <c r="E182" s="11" t="s">
        <v>205</v>
      </c>
      <c r="F182" s="11" t="s">
        <v>1545</v>
      </c>
      <c r="G182" s="11">
        <v>6000</v>
      </c>
      <c r="H182" s="11" t="s">
        <v>1247</v>
      </c>
      <c r="I182" s="3" t="s">
        <v>1486</v>
      </c>
      <c r="J182" s="3" t="s">
        <v>1486</v>
      </c>
      <c r="K182" s="69" t="s">
        <v>1790</v>
      </c>
      <c r="L182" s="70" t="s">
        <v>1791</v>
      </c>
      <c r="M182" s="11">
        <v>7</v>
      </c>
      <c r="N182" s="11" t="s">
        <v>513</v>
      </c>
      <c r="O182" s="11" t="s">
        <v>389</v>
      </c>
      <c r="P182" s="11">
        <v>34276</v>
      </c>
      <c r="Q182" s="11" t="s">
        <v>24</v>
      </c>
      <c r="R182" s="4"/>
      <c r="S182" s="4"/>
      <c r="T182" s="4"/>
      <c r="U182" s="4"/>
      <c r="V182" s="11" t="s">
        <v>766</v>
      </c>
      <c r="W182" s="4" t="s">
        <v>323</v>
      </c>
      <c r="X182" s="3" t="s">
        <v>1486</v>
      </c>
      <c r="Y182" s="29">
        <v>35746.000011574077</v>
      </c>
      <c r="Z182" s="11" t="s">
        <v>322</v>
      </c>
      <c r="AA182" s="11"/>
      <c r="AC182" s="3" t="s">
        <v>328</v>
      </c>
      <c r="AD182" s="11" t="s">
        <v>323</v>
      </c>
    </row>
    <row r="183" spans="1:30" ht="30" hidden="1" x14ac:dyDescent="0.25">
      <c r="A183" s="11" t="str">
        <f t="shared" si="3"/>
        <v>101062</v>
      </c>
      <c r="B183" s="11">
        <v>10106</v>
      </c>
      <c r="C183" s="11">
        <v>2</v>
      </c>
      <c r="D183" s="11" t="s">
        <v>1150</v>
      </c>
      <c r="E183" s="11" t="s">
        <v>204</v>
      </c>
      <c r="F183" s="11" t="s">
        <v>1549</v>
      </c>
      <c r="G183" s="11">
        <v>6000</v>
      </c>
      <c r="H183" s="11" t="s">
        <v>1247</v>
      </c>
      <c r="I183" s="3" t="s">
        <v>1486</v>
      </c>
      <c r="J183" s="3" t="s">
        <v>1486</v>
      </c>
      <c r="K183" s="11" t="s">
        <v>1372</v>
      </c>
      <c r="L183" s="39" t="s">
        <v>1373</v>
      </c>
      <c r="M183" s="11">
        <v>7</v>
      </c>
      <c r="N183" s="11" t="s">
        <v>512</v>
      </c>
      <c r="O183" s="11" t="s">
        <v>389</v>
      </c>
      <c r="P183" s="11">
        <v>34238</v>
      </c>
      <c r="Q183" s="11" t="s">
        <v>24</v>
      </c>
      <c r="R183" s="4"/>
      <c r="S183" s="4"/>
      <c r="T183" s="4"/>
      <c r="U183" s="4"/>
      <c r="V183" s="11" t="s">
        <v>766</v>
      </c>
      <c r="W183" s="4" t="s">
        <v>323</v>
      </c>
      <c r="X183" s="4" t="s">
        <v>389</v>
      </c>
      <c r="Y183" s="29">
        <v>35758.000011574077</v>
      </c>
      <c r="Z183" s="11" t="s">
        <v>322</v>
      </c>
      <c r="AA183" s="11"/>
      <c r="AC183" s="4" t="s">
        <v>328</v>
      </c>
      <c r="AD183" s="11" t="s">
        <v>323</v>
      </c>
    </row>
    <row r="184" spans="1:30" ht="45" hidden="1" x14ac:dyDescent="0.25">
      <c r="A184" s="11" t="str">
        <f t="shared" si="3"/>
        <v>101072</v>
      </c>
      <c r="B184" s="11">
        <v>10107</v>
      </c>
      <c r="C184" s="11">
        <v>2</v>
      </c>
      <c r="D184" s="11" t="s">
        <v>614</v>
      </c>
      <c r="E184" s="11" t="s">
        <v>289</v>
      </c>
      <c r="F184" s="11" t="s">
        <v>1550</v>
      </c>
      <c r="G184" s="11">
        <v>8000</v>
      </c>
      <c r="H184" s="11" t="s">
        <v>1247</v>
      </c>
      <c r="I184" s="3" t="s">
        <v>1486</v>
      </c>
      <c r="J184" s="3" t="s">
        <v>1486</v>
      </c>
      <c r="K184" s="12" t="s">
        <v>1264</v>
      </c>
      <c r="L184" s="36" t="s">
        <v>1263</v>
      </c>
      <c r="M184" s="11">
        <v>6</v>
      </c>
      <c r="N184" s="11" t="s">
        <v>538</v>
      </c>
      <c r="O184" s="11" t="s">
        <v>710</v>
      </c>
      <c r="P184" s="11">
        <v>32935</v>
      </c>
      <c r="Q184" s="11" t="s">
        <v>22</v>
      </c>
      <c r="R184" s="4"/>
      <c r="S184" s="4"/>
      <c r="T184" s="4"/>
      <c r="U184" s="4"/>
      <c r="V184" s="11" t="s">
        <v>766</v>
      </c>
      <c r="W184" s="4" t="s">
        <v>323</v>
      </c>
      <c r="X184" s="4" t="s">
        <v>1444</v>
      </c>
      <c r="Y184" s="29">
        <v>36073.000011574077</v>
      </c>
      <c r="Z184" s="11" t="s">
        <v>322</v>
      </c>
      <c r="AA184" s="11"/>
      <c r="AC184" s="4" t="s">
        <v>328</v>
      </c>
      <c r="AD184" s="11" t="s">
        <v>323</v>
      </c>
    </row>
    <row r="185" spans="1:30" hidden="1" x14ac:dyDescent="0.25">
      <c r="A185" s="11" t="str">
        <f t="shared" si="3"/>
        <v>101452</v>
      </c>
      <c r="B185" s="11">
        <v>10145</v>
      </c>
      <c r="C185" s="11">
        <v>2</v>
      </c>
      <c r="D185" s="11" t="s">
        <v>596</v>
      </c>
      <c r="E185" s="11" t="s">
        <v>69</v>
      </c>
      <c r="F185" s="11" t="s">
        <v>1342</v>
      </c>
      <c r="G185" s="11">
        <v>8000</v>
      </c>
      <c r="H185" s="11" t="s">
        <v>1247</v>
      </c>
      <c r="I185" s="3" t="s">
        <v>1486</v>
      </c>
      <c r="J185" s="3" t="s">
        <v>1486</v>
      </c>
      <c r="K185" s="12" t="s">
        <v>1270</v>
      </c>
      <c r="L185" s="36" t="s">
        <v>1269</v>
      </c>
      <c r="M185" s="11">
        <v>4</v>
      </c>
      <c r="N185" s="11" t="s">
        <v>463</v>
      </c>
      <c r="O185" s="11" t="s">
        <v>304</v>
      </c>
      <c r="P185" s="11">
        <v>33607</v>
      </c>
      <c r="Q185" s="11" t="s">
        <v>49</v>
      </c>
      <c r="R185" s="4"/>
      <c r="S185" s="4"/>
      <c r="T185" s="4"/>
      <c r="U185" s="4"/>
      <c r="V185" s="11" t="s">
        <v>766</v>
      </c>
      <c r="W185" s="4" t="s">
        <v>323</v>
      </c>
      <c r="X185" s="4" t="s">
        <v>1454</v>
      </c>
      <c r="Y185" s="29">
        <v>39455.000011574077</v>
      </c>
      <c r="Z185" s="11" t="s">
        <v>322</v>
      </c>
      <c r="AA185" s="11"/>
      <c r="AC185" s="4" t="s">
        <v>328</v>
      </c>
      <c r="AD185" s="11" t="s">
        <v>323</v>
      </c>
    </row>
    <row r="186" spans="1:30" ht="45" hidden="1" x14ac:dyDescent="0.25">
      <c r="A186" s="11" t="str">
        <f t="shared" ref="A186:A249" si="4">CONCATENATE(B186,C186)</f>
        <v>101472</v>
      </c>
      <c r="B186" s="11">
        <v>10147</v>
      </c>
      <c r="C186" s="11">
        <v>2</v>
      </c>
      <c r="D186" s="11" t="s">
        <v>628</v>
      </c>
      <c r="E186" s="11" t="s">
        <v>203</v>
      </c>
      <c r="F186" s="11" t="s">
        <v>1550</v>
      </c>
      <c r="G186" s="11">
        <v>8000</v>
      </c>
      <c r="H186" s="11" t="s">
        <v>1247</v>
      </c>
      <c r="I186" s="3" t="s">
        <v>1486</v>
      </c>
      <c r="J186" s="3" t="s">
        <v>1486</v>
      </c>
      <c r="K186" s="12" t="s">
        <v>1264</v>
      </c>
      <c r="L186" s="36" t="s">
        <v>1263</v>
      </c>
      <c r="M186" s="11">
        <v>6</v>
      </c>
      <c r="N186" s="11" t="s">
        <v>511</v>
      </c>
      <c r="O186" s="11" t="s">
        <v>106</v>
      </c>
      <c r="P186" s="11">
        <v>38966</v>
      </c>
      <c r="Q186" s="11" t="s">
        <v>99</v>
      </c>
      <c r="R186" s="4"/>
      <c r="S186" s="4"/>
      <c r="T186" s="4"/>
      <c r="U186" s="4"/>
      <c r="V186" s="11" t="s">
        <v>766</v>
      </c>
      <c r="W186" s="4" t="s">
        <v>323</v>
      </c>
      <c r="X186" s="3" t="s">
        <v>1486</v>
      </c>
      <c r="Y186" s="29">
        <v>39784.000011574077</v>
      </c>
      <c r="Z186" s="11" t="s">
        <v>322</v>
      </c>
      <c r="AA186" s="11"/>
      <c r="AC186" s="3" t="s">
        <v>328</v>
      </c>
      <c r="AD186" s="11" t="s">
        <v>323</v>
      </c>
    </row>
    <row r="187" spans="1:30" ht="60" hidden="1" x14ac:dyDescent="0.25">
      <c r="A187" s="11" t="str">
        <f t="shared" si="4"/>
        <v>101111</v>
      </c>
      <c r="B187" s="11">
        <v>10111</v>
      </c>
      <c r="C187" s="11">
        <v>1</v>
      </c>
      <c r="D187" s="11" t="s">
        <v>1131</v>
      </c>
      <c r="E187" s="11" t="s">
        <v>299</v>
      </c>
      <c r="F187" s="11" t="s">
        <v>1539</v>
      </c>
      <c r="G187" s="11">
        <v>4800</v>
      </c>
      <c r="H187" s="11" t="s">
        <v>1247</v>
      </c>
      <c r="I187" s="3" t="s">
        <v>1486</v>
      </c>
      <c r="J187" s="3" t="s">
        <v>1486</v>
      </c>
      <c r="K187" s="17" t="s">
        <v>1398</v>
      </c>
      <c r="L187" s="38" t="s">
        <v>1399</v>
      </c>
      <c r="M187" s="11">
        <v>4</v>
      </c>
      <c r="N187" s="11" t="s">
        <v>541</v>
      </c>
      <c r="O187" s="11" t="s">
        <v>304</v>
      </c>
      <c r="P187" s="11">
        <v>33610</v>
      </c>
      <c r="Q187" s="11" t="s">
        <v>49</v>
      </c>
      <c r="R187" s="4"/>
      <c r="S187" s="4"/>
      <c r="T187" s="4"/>
      <c r="U187" s="4"/>
      <c r="V187" s="11" t="s">
        <v>767</v>
      </c>
      <c r="W187" s="4" t="s">
        <v>323</v>
      </c>
      <c r="X187" s="3" t="s">
        <v>1486</v>
      </c>
      <c r="Y187" s="29">
        <v>36760.000011574077</v>
      </c>
      <c r="Z187" s="11" t="s">
        <v>322</v>
      </c>
      <c r="AA187" s="11"/>
      <c r="AC187" s="3" t="s">
        <v>328</v>
      </c>
      <c r="AD187" s="11" t="s">
        <v>323</v>
      </c>
    </row>
    <row r="188" spans="1:30" hidden="1" x14ac:dyDescent="0.25">
      <c r="A188" s="11" t="str">
        <f t="shared" si="4"/>
        <v>101121</v>
      </c>
      <c r="B188" s="11">
        <v>10112</v>
      </c>
      <c r="C188" s="11">
        <v>1</v>
      </c>
      <c r="D188" s="11" t="s">
        <v>1132</v>
      </c>
      <c r="E188" s="11" t="s">
        <v>298</v>
      </c>
      <c r="F188" s="11" t="s">
        <v>1551</v>
      </c>
      <c r="G188" s="11">
        <v>4800</v>
      </c>
      <c r="H188" s="11" t="s">
        <v>1247</v>
      </c>
      <c r="I188" s="3" t="s">
        <v>1486</v>
      </c>
      <c r="J188" s="3" t="s">
        <v>1486</v>
      </c>
      <c r="K188" s="65" t="s">
        <v>1401</v>
      </c>
      <c r="L188" s="66" t="s">
        <v>1403</v>
      </c>
      <c r="M188" s="11">
        <v>4</v>
      </c>
      <c r="N188" s="11" t="s">
        <v>541</v>
      </c>
      <c r="O188" s="11" t="s">
        <v>304</v>
      </c>
      <c r="P188" s="11">
        <v>33610</v>
      </c>
      <c r="Q188" s="11" t="s">
        <v>49</v>
      </c>
      <c r="R188" s="4"/>
      <c r="S188" s="4"/>
      <c r="T188" s="4"/>
      <c r="U188" s="4"/>
      <c r="V188" s="11" t="s">
        <v>767</v>
      </c>
      <c r="W188" s="4" t="s">
        <v>323</v>
      </c>
      <c r="X188" s="3" t="s">
        <v>1486</v>
      </c>
      <c r="Y188" s="29">
        <v>36763.000011574077</v>
      </c>
      <c r="Z188" s="11" t="s">
        <v>322</v>
      </c>
      <c r="AA188" s="11"/>
      <c r="AC188" s="3" t="s">
        <v>328</v>
      </c>
      <c r="AD188" s="11" t="s">
        <v>323</v>
      </c>
    </row>
    <row r="189" spans="1:30" hidden="1" x14ac:dyDescent="0.25">
      <c r="A189" s="11" t="str">
        <f t="shared" si="4"/>
        <v>101201</v>
      </c>
      <c r="B189" s="11">
        <v>10120</v>
      </c>
      <c r="C189" s="11">
        <v>1</v>
      </c>
      <c r="D189" s="11" t="s">
        <v>647</v>
      </c>
      <c r="E189" s="11" t="s">
        <v>300</v>
      </c>
      <c r="F189" s="11" t="s">
        <v>1552</v>
      </c>
      <c r="G189" s="11">
        <v>8000</v>
      </c>
      <c r="H189" s="11" t="s">
        <v>1247</v>
      </c>
      <c r="I189" s="3" t="s">
        <v>1486</v>
      </c>
      <c r="J189" s="3" t="s">
        <v>1486</v>
      </c>
      <c r="K189" s="64" t="s">
        <v>1398</v>
      </c>
      <c r="L189" s="82" t="s">
        <v>1399</v>
      </c>
      <c r="M189" s="11">
        <v>4</v>
      </c>
      <c r="N189" s="11" t="s">
        <v>545</v>
      </c>
      <c r="O189" s="11" t="s">
        <v>304</v>
      </c>
      <c r="P189" s="11">
        <v>33601</v>
      </c>
      <c r="Q189" s="11" t="s">
        <v>49</v>
      </c>
      <c r="R189" s="4"/>
      <c r="S189" s="4"/>
      <c r="T189" s="4"/>
      <c r="U189" s="4"/>
      <c r="V189" s="11" t="s">
        <v>767</v>
      </c>
      <c r="W189" s="4" t="s">
        <v>323</v>
      </c>
      <c r="X189" s="3" t="s">
        <v>1486</v>
      </c>
      <c r="Y189" s="29">
        <v>37433.000011574077</v>
      </c>
      <c r="Z189" s="11" t="s">
        <v>322</v>
      </c>
      <c r="AA189" s="11"/>
      <c r="AC189" s="3" t="s">
        <v>328</v>
      </c>
      <c r="AD189" s="11" t="s">
        <v>323</v>
      </c>
    </row>
    <row r="190" spans="1:30" hidden="1" x14ac:dyDescent="0.25">
      <c r="A190" s="11" t="str">
        <f t="shared" si="4"/>
        <v>101201</v>
      </c>
      <c r="B190" s="11">
        <v>10120</v>
      </c>
      <c r="C190" s="11">
        <v>1</v>
      </c>
      <c r="D190" s="11" t="s">
        <v>647</v>
      </c>
      <c r="E190" s="11" t="s">
        <v>300</v>
      </c>
      <c r="F190" s="11" t="s">
        <v>1543</v>
      </c>
      <c r="G190" s="11">
        <v>8000</v>
      </c>
      <c r="H190" s="11" t="s">
        <v>1247</v>
      </c>
      <c r="I190" s="3" t="s">
        <v>1486</v>
      </c>
      <c r="J190" s="3" t="s">
        <v>1486</v>
      </c>
      <c r="K190" s="12" t="s">
        <v>1268</v>
      </c>
      <c r="L190" s="39" t="s">
        <v>1267</v>
      </c>
      <c r="M190" s="11">
        <v>4</v>
      </c>
      <c r="N190" s="11" t="s">
        <v>545</v>
      </c>
      <c r="O190" s="11" t="s">
        <v>304</v>
      </c>
      <c r="P190" s="11">
        <v>33601</v>
      </c>
      <c r="Q190" s="11" t="s">
        <v>49</v>
      </c>
      <c r="R190" s="4"/>
      <c r="S190" s="4"/>
      <c r="T190" s="4"/>
      <c r="U190" s="4"/>
      <c r="V190" s="11" t="s">
        <v>767</v>
      </c>
      <c r="W190" s="4" t="s">
        <v>323</v>
      </c>
      <c r="X190" s="3" t="s">
        <v>1486</v>
      </c>
      <c r="Y190" s="29">
        <v>37433.000011574077</v>
      </c>
      <c r="Z190" s="11" t="s">
        <v>322</v>
      </c>
      <c r="AA190" s="11"/>
      <c r="AC190" s="3" t="s">
        <v>328</v>
      </c>
      <c r="AD190" s="11" t="s">
        <v>323</v>
      </c>
    </row>
    <row r="191" spans="1:30" hidden="1" x14ac:dyDescent="0.25">
      <c r="A191" s="11" t="str">
        <f t="shared" si="4"/>
        <v>101201</v>
      </c>
      <c r="B191" s="11">
        <v>10120</v>
      </c>
      <c r="C191" s="11">
        <v>1</v>
      </c>
      <c r="D191" s="11" t="s">
        <v>647</v>
      </c>
      <c r="E191" s="11" t="s">
        <v>300</v>
      </c>
      <c r="F191" s="11" t="s">
        <v>1553</v>
      </c>
      <c r="G191" s="11">
        <v>8000</v>
      </c>
      <c r="H191" s="11" t="s">
        <v>1247</v>
      </c>
      <c r="I191" s="3" t="s">
        <v>1486</v>
      </c>
      <c r="J191" s="3" t="s">
        <v>1486</v>
      </c>
      <c r="K191" s="92" t="s">
        <v>1268</v>
      </c>
      <c r="L191" s="93" t="s">
        <v>1267</v>
      </c>
      <c r="M191" s="11">
        <v>4</v>
      </c>
      <c r="N191" s="11" t="s">
        <v>545</v>
      </c>
      <c r="O191" s="11" t="s">
        <v>304</v>
      </c>
      <c r="P191" s="11">
        <v>33601</v>
      </c>
      <c r="Q191" s="11" t="s">
        <v>49</v>
      </c>
      <c r="R191" s="4"/>
      <c r="S191" s="4"/>
      <c r="T191" s="4"/>
      <c r="U191" s="4"/>
      <c r="V191" s="11" t="s">
        <v>767</v>
      </c>
      <c r="W191" s="4" t="s">
        <v>323</v>
      </c>
      <c r="X191" s="3" t="s">
        <v>1486</v>
      </c>
      <c r="Y191" s="29">
        <v>37433.000011574077</v>
      </c>
      <c r="Z191" s="11" t="s">
        <v>322</v>
      </c>
      <c r="AA191" s="11"/>
      <c r="AC191" s="3" t="s">
        <v>328</v>
      </c>
      <c r="AD191" s="11" t="s">
        <v>323</v>
      </c>
    </row>
    <row r="192" spans="1:30" hidden="1" x14ac:dyDescent="0.25">
      <c r="A192" s="11" t="str">
        <f t="shared" si="4"/>
        <v>101201</v>
      </c>
      <c r="B192" s="11">
        <v>10120</v>
      </c>
      <c r="C192" s="11">
        <v>1</v>
      </c>
      <c r="D192" s="11" t="s">
        <v>647</v>
      </c>
      <c r="E192" s="11" t="s">
        <v>300</v>
      </c>
      <c r="F192" s="11" t="s">
        <v>1554</v>
      </c>
      <c r="G192" s="11">
        <v>8000</v>
      </c>
      <c r="H192" s="11" t="s">
        <v>1247</v>
      </c>
      <c r="I192" s="3" t="s">
        <v>1486</v>
      </c>
      <c r="J192" s="3" t="s">
        <v>1486</v>
      </c>
      <c r="K192" s="12" t="s">
        <v>1401</v>
      </c>
      <c r="L192" s="36" t="s">
        <v>1403</v>
      </c>
      <c r="M192" s="11">
        <v>4</v>
      </c>
      <c r="N192" s="11" t="s">
        <v>545</v>
      </c>
      <c r="O192" s="11" t="s">
        <v>304</v>
      </c>
      <c r="P192" s="11">
        <v>33601</v>
      </c>
      <c r="Q192" s="11" t="s">
        <v>49</v>
      </c>
      <c r="R192" s="4"/>
      <c r="S192" s="4"/>
      <c r="T192" s="4"/>
      <c r="U192" s="4"/>
      <c r="V192" s="11" t="s">
        <v>767</v>
      </c>
      <c r="W192" s="4" t="s">
        <v>323</v>
      </c>
      <c r="X192" s="3" t="s">
        <v>1486</v>
      </c>
      <c r="Y192" s="29">
        <v>37433.000011574077</v>
      </c>
      <c r="Z192" s="11" t="s">
        <v>322</v>
      </c>
      <c r="AA192" s="11"/>
      <c r="AC192" s="3" t="s">
        <v>328</v>
      </c>
      <c r="AD192" s="11" t="s">
        <v>323</v>
      </c>
    </row>
    <row r="193" spans="1:30" ht="30" hidden="1" x14ac:dyDescent="0.25">
      <c r="A193" s="11" t="str">
        <f t="shared" si="4"/>
        <v>101231</v>
      </c>
      <c r="B193" s="11">
        <v>10123</v>
      </c>
      <c r="C193" s="11">
        <v>1</v>
      </c>
      <c r="D193" s="11" t="s">
        <v>1134</v>
      </c>
      <c r="E193" s="11" t="s">
        <v>181</v>
      </c>
      <c r="F193" s="11" t="s">
        <v>1555</v>
      </c>
      <c r="G193" s="11">
        <v>6800</v>
      </c>
      <c r="H193" s="11" t="s">
        <v>1247</v>
      </c>
      <c r="I193" s="3" t="s">
        <v>1486</v>
      </c>
      <c r="J193" s="3" t="s">
        <v>1486</v>
      </c>
      <c r="K193" s="11" t="s">
        <v>1382</v>
      </c>
      <c r="L193" s="39" t="s">
        <v>1383</v>
      </c>
      <c r="M193" s="11">
        <v>4</v>
      </c>
      <c r="N193" s="11" t="s">
        <v>586</v>
      </c>
      <c r="O193" s="11" t="s">
        <v>304</v>
      </c>
      <c r="P193" s="11">
        <v>33687</v>
      </c>
      <c r="Q193" s="11" t="s">
        <v>49</v>
      </c>
      <c r="R193" s="4"/>
      <c r="S193" s="4"/>
      <c r="T193" s="4"/>
      <c r="U193" s="4"/>
      <c r="V193" s="11" t="s">
        <v>767</v>
      </c>
      <c r="W193" s="4" t="s">
        <v>323</v>
      </c>
      <c r="X193" s="4" t="s">
        <v>1444</v>
      </c>
      <c r="Y193" s="29">
        <v>37876.000011574077</v>
      </c>
      <c r="Z193" s="11" t="s">
        <v>322</v>
      </c>
      <c r="AA193" s="11"/>
      <c r="AC193" s="4" t="s">
        <v>328</v>
      </c>
      <c r="AD193" s="11" t="s">
        <v>323</v>
      </c>
    </row>
    <row r="194" spans="1:30" ht="30" hidden="1" x14ac:dyDescent="0.25">
      <c r="A194" s="11" t="str">
        <f t="shared" si="4"/>
        <v>101282</v>
      </c>
      <c r="B194" s="11">
        <v>10128</v>
      </c>
      <c r="C194" s="11">
        <v>2</v>
      </c>
      <c r="D194" s="11" t="s">
        <v>633</v>
      </c>
      <c r="E194" s="11" t="s">
        <v>308</v>
      </c>
      <c r="F194" s="11" t="s">
        <v>1554</v>
      </c>
      <c r="G194" s="11">
        <v>8000</v>
      </c>
      <c r="H194" s="11" t="s">
        <v>1247</v>
      </c>
      <c r="I194" s="3" t="s">
        <v>1486</v>
      </c>
      <c r="J194" s="3" t="s">
        <v>1486</v>
      </c>
      <c r="K194" s="12" t="s">
        <v>1401</v>
      </c>
      <c r="L194" s="36" t="s">
        <v>1403</v>
      </c>
      <c r="M194" s="11">
        <v>4</v>
      </c>
      <c r="N194" s="11" t="s">
        <v>573</v>
      </c>
      <c r="O194" s="11" t="s">
        <v>717</v>
      </c>
      <c r="P194" s="11">
        <v>33563</v>
      </c>
      <c r="Q194" s="11" t="s">
        <v>49</v>
      </c>
      <c r="R194" s="4"/>
      <c r="S194" s="4"/>
      <c r="T194" s="4"/>
      <c r="U194" s="4"/>
      <c r="V194" s="11" t="s">
        <v>766</v>
      </c>
      <c r="W194" s="4" t="s">
        <v>323</v>
      </c>
      <c r="X194" s="3" t="s">
        <v>1486</v>
      </c>
      <c r="Y194" s="29">
        <v>37964.000011574077</v>
      </c>
      <c r="Z194" s="11" t="s">
        <v>322</v>
      </c>
      <c r="AA194" s="11"/>
      <c r="AC194" s="3" t="s">
        <v>328</v>
      </c>
      <c r="AD194" s="11" t="s">
        <v>323</v>
      </c>
    </row>
    <row r="195" spans="1:30" ht="30" hidden="1" x14ac:dyDescent="0.25">
      <c r="A195" s="11" t="str">
        <f t="shared" si="4"/>
        <v>101371</v>
      </c>
      <c r="B195" s="11">
        <v>10137</v>
      </c>
      <c r="C195" s="11">
        <v>1</v>
      </c>
      <c r="D195" s="11" t="s">
        <v>642</v>
      </c>
      <c r="E195" s="11" t="s">
        <v>254</v>
      </c>
      <c r="F195" s="11" t="s">
        <v>1554</v>
      </c>
      <c r="G195" s="11">
        <v>8000</v>
      </c>
      <c r="H195" s="11" t="s">
        <v>1247</v>
      </c>
      <c r="I195" s="3" t="s">
        <v>1486</v>
      </c>
      <c r="J195" s="3" t="s">
        <v>1486</v>
      </c>
      <c r="K195" s="12" t="s">
        <v>1401</v>
      </c>
      <c r="L195" s="36" t="s">
        <v>1403</v>
      </c>
      <c r="M195" s="11">
        <v>7</v>
      </c>
      <c r="N195" s="11" t="s">
        <v>527</v>
      </c>
      <c r="O195" s="11" t="s">
        <v>742</v>
      </c>
      <c r="P195" s="11">
        <v>33873</v>
      </c>
      <c r="Q195" s="11" t="s">
        <v>173</v>
      </c>
      <c r="R195" s="4"/>
      <c r="S195" s="4"/>
      <c r="T195" s="4"/>
      <c r="U195" s="4"/>
      <c r="V195" s="11" t="s">
        <v>767</v>
      </c>
      <c r="W195" s="4" t="s">
        <v>323</v>
      </c>
      <c r="X195" s="4" t="s">
        <v>1481</v>
      </c>
      <c r="Y195" s="29">
        <v>38685.000011574077</v>
      </c>
      <c r="Z195" s="11" t="s">
        <v>322</v>
      </c>
      <c r="AA195" s="11"/>
      <c r="AC195" s="4" t="s">
        <v>328</v>
      </c>
      <c r="AD195" s="11" t="s">
        <v>323</v>
      </c>
    </row>
    <row r="196" spans="1:30" hidden="1" x14ac:dyDescent="0.25">
      <c r="A196" s="11" t="str">
        <f t="shared" si="4"/>
        <v>101432</v>
      </c>
      <c r="B196" s="11">
        <v>10143</v>
      </c>
      <c r="C196" s="11">
        <v>2</v>
      </c>
      <c r="D196" s="11" t="s">
        <v>634</v>
      </c>
      <c r="E196" s="11" t="s">
        <v>315</v>
      </c>
      <c r="F196" s="11" t="s">
        <v>1556</v>
      </c>
      <c r="G196" s="11">
        <v>4000</v>
      </c>
      <c r="H196" s="11" t="s">
        <v>1247</v>
      </c>
      <c r="I196" s="3" t="s">
        <v>1486</v>
      </c>
      <c r="J196" s="3" t="s">
        <v>1486</v>
      </c>
      <c r="K196" s="64" t="s">
        <v>1374</v>
      </c>
      <c r="L196" s="82" t="s">
        <v>1375</v>
      </c>
      <c r="M196" s="11">
        <v>7</v>
      </c>
      <c r="N196" s="11" t="s">
        <v>551</v>
      </c>
      <c r="O196" s="11" t="s">
        <v>725</v>
      </c>
      <c r="P196" s="11">
        <v>34285</v>
      </c>
      <c r="Q196" s="11" t="s">
        <v>24</v>
      </c>
      <c r="R196" s="4"/>
      <c r="S196" s="4"/>
      <c r="T196" s="4"/>
      <c r="U196" s="4"/>
      <c r="V196" s="11" t="s">
        <v>766</v>
      </c>
      <c r="W196" s="4" t="s">
        <v>323</v>
      </c>
      <c r="X196" s="3" t="s">
        <v>1486</v>
      </c>
      <c r="Y196" s="29">
        <v>39071.000011574077</v>
      </c>
      <c r="Z196" s="11" t="s">
        <v>322</v>
      </c>
      <c r="AA196" s="11"/>
      <c r="AC196" s="3" t="s">
        <v>328</v>
      </c>
      <c r="AD196" s="11" t="s">
        <v>323</v>
      </c>
    </row>
    <row r="197" spans="1:30" ht="30" hidden="1" x14ac:dyDescent="0.25">
      <c r="A197" s="11" t="str">
        <f t="shared" si="4"/>
        <v>101292</v>
      </c>
      <c r="B197" s="11">
        <v>10129</v>
      </c>
      <c r="C197" s="11">
        <v>2</v>
      </c>
      <c r="D197" s="11" t="s">
        <v>617</v>
      </c>
      <c r="E197" s="11" t="s">
        <v>309</v>
      </c>
      <c r="F197" s="11" t="s">
        <v>1516</v>
      </c>
      <c r="G197" s="11">
        <v>8000</v>
      </c>
      <c r="H197" s="11" t="s">
        <v>1247</v>
      </c>
      <c r="I197" s="3" t="s">
        <v>1486</v>
      </c>
      <c r="J197" s="3" t="s">
        <v>1486</v>
      </c>
      <c r="K197" s="12" t="s">
        <v>1268</v>
      </c>
      <c r="L197" s="36" t="s">
        <v>1267</v>
      </c>
      <c r="M197" s="11">
        <v>7</v>
      </c>
      <c r="N197" s="11" t="s">
        <v>549</v>
      </c>
      <c r="O197" s="11" t="s">
        <v>437</v>
      </c>
      <c r="P197" s="11">
        <v>33913</v>
      </c>
      <c r="Q197" s="11" t="s">
        <v>43</v>
      </c>
      <c r="R197" s="4"/>
      <c r="S197" s="4"/>
      <c r="T197" s="4"/>
      <c r="U197" s="4"/>
      <c r="V197" s="11" t="s">
        <v>766</v>
      </c>
      <c r="W197" s="4" t="s">
        <v>323</v>
      </c>
      <c r="X197" s="4" t="s">
        <v>231</v>
      </c>
      <c r="Y197" s="29">
        <v>38030.000011574077</v>
      </c>
      <c r="Z197" s="11" t="s">
        <v>322</v>
      </c>
      <c r="AA197" s="11"/>
      <c r="AC197" s="4" t="s">
        <v>328</v>
      </c>
      <c r="AD197" s="11" t="s">
        <v>323</v>
      </c>
    </row>
    <row r="198" spans="1:30" ht="30" hidden="1" x14ac:dyDescent="0.25">
      <c r="A198" s="11" t="str">
        <f t="shared" si="4"/>
        <v>101292</v>
      </c>
      <c r="B198" s="11">
        <v>10129</v>
      </c>
      <c r="C198" s="11">
        <v>2</v>
      </c>
      <c r="D198" s="11" t="s">
        <v>617</v>
      </c>
      <c r="E198" s="11" t="s">
        <v>309</v>
      </c>
      <c r="F198" s="11" t="s">
        <v>1549</v>
      </c>
      <c r="G198" s="11">
        <v>8000</v>
      </c>
      <c r="H198" s="11" t="s">
        <v>1247</v>
      </c>
      <c r="I198" s="3" t="s">
        <v>1486</v>
      </c>
      <c r="J198" s="3" t="s">
        <v>1486</v>
      </c>
      <c r="K198" s="11" t="s">
        <v>1372</v>
      </c>
      <c r="L198" s="39" t="s">
        <v>1373</v>
      </c>
      <c r="M198" s="11">
        <v>7</v>
      </c>
      <c r="N198" s="11" t="s">
        <v>549</v>
      </c>
      <c r="O198" s="11" t="s">
        <v>437</v>
      </c>
      <c r="P198" s="11">
        <v>33913</v>
      </c>
      <c r="Q198" s="11" t="s">
        <v>43</v>
      </c>
      <c r="R198" s="4"/>
      <c r="S198" s="4"/>
      <c r="T198" s="4"/>
      <c r="U198" s="4"/>
      <c r="V198" s="11" t="s">
        <v>766</v>
      </c>
      <c r="W198" s="4" t="s">
        <v>323</v>
      </c>
      <c r="X198" s="4" t="s">
        <v>231</v>
      </c>
      <c r="Y198" s="29">
        <v>38030.000011574077</v>
      </c>
      <c r="Z198" s="11" t="s">
        <v>322</v>
      </c>
      <c r="AA198" s="11"/>
      <c r="AC198" s="4" t="s">
        <v>328</v>
      </c>
      <c r="AD198" s="11" t="s">
        <v>323</v>
      </c>
    </row>
    <row r="199" spans="1:30" ht="30" hidden="1" x14ac:dyDescent="0.25">
      <c r="A199" s="11" t="str">
        <f t="shared" si="4"/>
        <v>101292</v>
      </c>
      <c r="B199" s="11">
        <v>10129</v>
      </c>
      <c r="C199" s="11">
        <v>2</v>
      </c>
      <c r="D199" s="11" t="s">
        <v>617</v>
      </c>
      <c r="E199" s="11" t="s">
        <v>309</v>
      </c>
      <c r="F199" s="11" t="s">
        <v>1339</v>
      </c>
      <c r="G199" s="11">
        <v>8000</v>
      </c>
      <c r="H199" s="11" t="s">
        <v>1247</v>
      </c>
      <c r="I199" s="3" t="s">
        <v>1486</v>
      </c>
      <c r="J199" s="3" t="s">
        <v>1486</v>
      </c>
      <c r="K199" s="11" t="s">
        <v>1424</v>
      </c>
      <c r="L199" s="39" t="s">
        <v>1425</v>
      </c>
      <c r="M199" s="11">
        <v>7</v>
      </c>
      <c r="N199" s="11" t="s">
        <v>549</v>
      </c>
      <c r="O199" s="11" t="s">
        <v>437</v>
      </c>
      <c r="P199" s="11">
        <v>33913</v>
      </c>
      <c r="Q199" s="11" t="s">
        <v>43</v>
      </c>
      <c r="R199" s="4"/>
      <c r="S199" s="4"/>
      <c r="T199" s="4"/>
      <c r="U199" s="4"/>
      <c r="V199" s="11" t="s">
        <v>766</v>
      </c>
      <c r="W199" s="4" t="s">
        <v>323</v>
      </c>
      <c r="X199" s="4" t="s">
        <v>231</v>
      </c>
      <c r="Y199" s="29">
        <v>38030.000011574077</v>
      </c>
      <c r="Z199" s="11" t="s">
        <v>322</v>
      </c>
      <c r="AA199" s="11"/>
      <c r="AC199" s="4" t="s">
        <v>328</v>
      </c>
      <c r="AD199" s="11" t="s">
        <v>323</v>
      </c>
    </row>
    <row r="200" spans="1:30" ht="30" hidden="1" x14ac:dyDescent="0.25">
      <c r="A200" s="11" t="str">
        <f t="shared" si="4"/>
        <v>101292</v>
      </c>
      <c r="B200" s="11">
        <v>10129</v>
      </c>
      <c r="C200" s="11">
        <v>2</v>
      </c>
      <c r="D200" s="11" t="s">
        <v>617</v>
      </c>
      <c r="E200" s="11" t="s">
        <v>309</v>
      </c>
      <c r="F200" s="11" t="s">
        <v>1340</v>
      </c>
      <c r="G200" s="11">
        <v>8000</v>
      </c>
      <c r="H200" s="11" t="s">
        <v>1247</v>
      </c>
      <c r="I200" s="3" t="s">
        <v>1486</v>
      </c>
      <c r="J200" s="3" t="s">
        <v>1486</v>
      </c>
      <c r="K200" s="12" t="s">
        <v>1270</v>
      </c>
      <c r="L200" s="36" t="s">
        <v>1269</v>
      </c>
      <c r="M200" s="11">
        <v>7</v>
      </c>
      <c r="N200" s="11" t="s">
        <v>549</v>
      </c>
      <c r="O200" s="11" t="s">
        <v>437</v>
      </c>
      <c r="P200" s="11">
        <v>33913</v>
      </c>
      <c r="Q200" s="11" t="s">
        <v>43</v>
      </c>
      <c r="R200" s="4"/>
      <c r="S200" s="4"/>
      <c r="T200" s="4"/>
      <c r="U200" s="4"/>
      <c r="V200" s="11" t="s">
        <v>766</v>
      </c>
      <c r="W200" s="4" t="s">
        <v>323</v>
      </c>
      <c r="X200" s="4" t="s">
        <v>231</v>
      </c>
      <c r="Y200" s="29">
        <v>38030.000011574077</v>
      </c>
      <c r="Z200" s="11" t="s">
        <v>322</v>
      </c>
      <c r="AA200" s="11"/>
      <c r="AC200" s="4" t="s">
        <v>328</v>
      </c>
      <c r="AD200" s="11" t="s">
        <v>323</v>
      </c>
    </row>
    <row r="201" spans="1:30" ht="30" hidden="1" x14ac:dyDescent="0.25">
      <c r="A201" s="11" t="str">
        <f t="shared" si="4"/>
        <v>101292</v>
      </c>
      <c r="B201" s="11">
        <v>10129</v>
      </c>
      <c r="C201" s="11">
        <v>2</v>
      </c>
      <c r="D201" s="11" t="s">
        <v>617</v>
      </c>
      <c r="E201" s="11" t="s">
        <v>309</v>
      </c>
      <c r="F201" s="11" t="s">
        <v>1557</v>
      </c>
      <c r="G201" s="11">
        <v>8000</v>
      </c>
      <c r="H201" s="11" t="s">
        <v>1247</v>
      </c>
      <c r="I201" s="3" t="s">
        <v>1486</v>
      </c>
      <c r="J201" s="3" t="s">
        <v>1486</v>
      </c>
      <c r="K201" s="11" t="s">
        <v>1414</v>
      </c>
      <c r="L201" s="39" t="s">
        <v>1415</v>
      </c>
      <c r="M201" s="11">
        <v>7</v>
      </c>
      <c r="N201" s="11" t="s">
        <v>549</v>
      </c>
      <c r="O201" s="11" t="s">
        <v>437</v>
      </c>
      <c r="P201" s="11">
        <v>33913</v>
      </c>
      <c r="Q201" s="11" t="s">
        <v>43</v>
      </c>
      <c r="R201" s="4"/>
      <c r="S201" s="4"/>
      <c r="T201" s="4"/>
      <c r="U201" s="4"/>
      <c r="V201" s="11" t="s">
        <v>766</v>
      </c>
      <c r="W201" s="4" t="s">
        <v>323</v>
      </c>
      <c r="X201" s="4" t="s">
        <v>231</v>
      </c>
      <c r="Y201" s="29">
        <v>38030.000011574077</v>
      </c>
      <c r="Z201" s="11" t="s">
        <v>322</v>
      </c>
      <c r="AA201" s="11"/>
      <c r="AC201" s="4" t="s">
        <v>328</v>
      </c>
      <c r="AD201" s="11" t="s">
        <v>323</v>
      </c>
    </row>
    <row r="202" spans="1:30" ht="30" hidden="1" x14ac:dyDescent="0.25">
      <c r="A202" s="11" t="str">
        <f t="shared" si="4"/>
        <v>101292</v>
      </c>
      <c r="B202" s="11">
        <v>10129</v>
      </c>
      <c r="C202" s="11">
        <v>2</v>
      </c>
      <c r="D202" s="11" t="s">
        <v>617</v>
      </c>
      <c r="E202" s="11" t="s">
        <v>309</v>
      </c>
      <c r="F202" s="11" t="s">
        <v>1558</v>
      </c>
      <c r="G202" s="11">
        <v>8000</v>
      </c>
      <c r="H202" s="11" t="s">
        <v>1247</v>
      </c>
      <c r="I202" s="3" t="s">
        <v>1486</v>
      </c>
      <c r="J202" s="3" t="s">
        <v>1486</v>
      </c>
      <c r="K202" s="11" t="s">
        <v>1424</v>
      </c>
      <c r="L202" s="39" t="s">
        <v>1425</v>
      </c>
      <c r="M202" s="11">
        <v>7</v>
      </c>
      <c r="N202" s="11" t="s">
        <v>549</v>
      </c>
      <c r="O202" s="11" t="s">
        <v>437</v>
      </c>
      <c r="P202" s="11">
        <v>33913</v>
      </c>
      <c r="Q202" s="11" t="s">
        <v>43</v>
      </c>
      <c r="R202" s="4"/>
      <c r="S202" s="4"/>
      <c r="T202" s="4"/>
      <c r="U202" s="4"/>
      <c r="V202" s="11" t="s">
        <v>766</v>
      </c>
      <c r="W202" s="4" t="s">
        <v>323</v>
      </c>
      <c r="X202" s="4" t="s">
        <v>231</v>
      </c>
      <c r="Y202" s="29">
        <v>38030.000011574077</v>
      </c>
      <c r="Z202" s="11" t="s">
        <v>322</v>
      </c>
      <c r="AA202" s="11"/>
      <c r="AC202" s="4" t="s">
        <v>328</v>
      </c>
      <c r="AD202" s="11" t="s">
        <v>323</v>
      </c>
    </row>
    <row r="203" spans="1:30" ht="60" hidden="1" x14ac:dyDescent="0.25">
      <c r="A203" s="11" t="str">
        <f t="shared" si="4"/>
        <v>101292</v>
      </c>
      <c r="B203" s="11">
        <v>10129</v>
      </c>
      <c r="C203" s="11">
        <v>2</v>
      </c>
      <c r="D203" s="11" t="s">
        <v>617</v>
      </c>
      <c r="E203" s="11" t="s">
        <v>309</v>
      </c>
      <c r="F203" s="11" t="s">
        <v>1539</v>
      </c>
      <c r="G203" s="11">
        <v>8000</v>
      </c>
      <c r="H203" s="11" t="s">
        <v>1247</v>
      </c>
      <c r="I203" s="3" t="s">
        <v>1486</v>
      </c>
      <c r="J203" s="3" t="s">
        <v>1486</v>
      </c>
      <c r="K203" s="17" t="s">
        <v>1398</v>
      </c>
      <c r="L203" s="38" t="s">
        <v>1399</v>
      </c>
      <c r="M203" s="11">
        <v>7</v>
      </c>
      <c r="N203" s="11" t="s">
        <v>549</v>
      </c>
      <c r="O203" s="11" t="s">
        <v>437</v>
      </c>
      <c r="P203" s="11">
        <v>33913</v>
      </c>
      <c r="Q203" s="11" t="s">
        <v>43</v>
      </c>
      <c r="R203" s="4"/>
      <c r="S203" s="4"/>
      <c r="T203" s="4"/>
      <c r="U203" s="4"/>
      <c r="V203" s="11" t="s">
        <v>766</v>
      </c>
      <c r="W203" s="4" t="s">
        <v>323</v>
      </c>
      <c r="X203" s="4" t="s">
        <v>231</v>
      </c>
      <c r="Y203" s="29">
        <v>38030.000011574077</v>
      </c>
      <c r="Z203" s="11" t="s">
        <v>322</v>
      </c>
      <c r="AA203" s="11"/>
      <c r="AC203" s="4" t="s">
        <v>328</v>
      </c>
      <c r="AD203" s="11" t="s">
        <v>323</v>
      </c>
    </row>
    <row r="204" spans="1:30" ht="60" hidden="1" x14ac:dyDescent="0.25">
      <c r="A204" s="11" t="str">
        <f t="shared" si="4"/>
        <v>101101</v>
      </c>
      <c r="B204" s="11">
        <v>10110</v>
      </c>
      <c r="C204" s="11">
        <v>1</v>
      </c>
      <c r="D204" s="11" t="s">
        <v>1139</v>
      </c>
      <c r="E204" s="11" t="s">
        <v>64</v>
      </c>
      <c r="F204" s="11" t="s">
        <v>1539</v>
      </c>
      <c r="G204" s="11">
        <v>4800</v>
      </c>
      <c r="H204" s="11" t="s">
        <v>1247</v>
      </c>
      <c r="I204" s="3" t="s">
        <v>1486</v>
      </c>
      <c r="J204" s="3" t="s">
        <v>1486</v>
      </c>
      <c r="K204" s="17" t="s">
        <v>1398</v>
      </c>
      <c r="L204" s="38" t="s">
        <v>1399</v>
      </c>
      <c r="M204" s="11">
        <v>5</v>
      </c>
      <c r="N204" s="11" t="s">
        <v>462</v>
      </c>
      <c r="O204" s="11" t="s">
        <v>719</v>
      </c>
      <c r="P204" s="11">
        <v>32792</v>
      </c>
      <c r="Q204" s="11" t="s">
        <v>62</v>
      </c>
      <c r="R204" s="4"/>
      <c r="S204" s="4"/>
      <c r="T204" s="4"/>
      <c r="U204" s="4"/>
      <c r="V204" s="11" t="s">
        <v>767</v>
      </c>
      <c r="W204" s="4" t="s">
        <v>323</v>
      </c>
      <c r="X204" s="3" t="s">
        <v>1486</v>
      </c>
      <c r="Y204" s="29">
        <v>36599.000011574077</v>
      </c>
      <c r="Z204" s="11" t="s">
        <v>322</v>
      </c>
      <c r="AA204" s="11"/>
      <c r="AC204" s="3" t="s">
        <v>328</v>
      </c>
      <c r="AD204" s="11" t="s">
        <v>323</v>
      </c>
    </row>
    <row r="205" spans="1:30" ht="45" hidden="1" x14ac:dyDescent="0.25">
      <c r="A205" s="11" t="str">
        <f t="shared" si="4"/>
        <v>101221</v>
      </c>
      <c r="B205" s="11">
        <v>10122</v>
      </c>
      <c r="C205" s="11">
        <v>1</v>
      </c>
      <c r="D205" s="11" t="s">
        <v>690</v>
      </c>
      <c r="E205" s="11" t="s">
        <v>182</v>
      </c>
      <c r="F205" s="11" t="s">
        <v>1559</v>
      </c>
      <c r="G205" s="11">
        <v>6800</v>
      </c>
      <c r="H205" s="11" t="s">
        <v>1247</v>
      </c>
      <c r="I205" s="3" t="s">
        <v>1486</v>
      </c>
      <c r="J205" s="3" t="s">
        <v>1486</v>
      </c>
      <c r="K205" s="11" t="s">
        <v>1382</v>
      </c>
      <c r="L205" s="39" t="s">
        <v>1383</v>
      </c>
      <c r="M205" s="11">
        <v>5</v>
      </c>
      <c r="N205" s="11" t="s">
        <v>504</v>
      </c>
      <c r="O205" s="11" t="s">
        <v>732</v>
      </c>
      <c r="P205" s="11">
        <v>32773</v>
      </c>
      <c r="Q205" s="11" t="s">
        <v>11</v>
      </c>
      <c r="R205" s="4"/>
      <c r="S205" s="4"/>
      <c r="T205" s="4"/>
      <c r="U205" s="4"/>
      <c r="V205" s="11" t="s">
        <v>767</v>
      </c>
      <c r="W205" s="4" t="s">
        <v>323</v>
      </c>
      <c r="X205" s="3" t="s">
        <v>1486</v>
      </c>
      <c r="Y205" s="29">
        <v>37866.000011574077</v>
      </c>
      <c r="Z205" s="11" t="s">
        <v>322</v>
      </c>
      <c r="AA205" s="11"/>
      <c r="AC205" s="3" t="s">
        <v>328</v>
      </c>
      <c r="AD205" s="11" t="s">
        <v>323</v>
      </c>
    </row>
    <row r="206" spans="1:30" ht="30" hidden="1" x14ac:dyDescent="0.25">
      <c r="A206" s="11" t="str">
        <f t="shared" si="4"/>
        <v>101342</v>
      </c>
      <c r="B206" s="11">
        <v>10134</v>
      </c>
      <c r="C206" s="11">
        <v>2</v>
      </c>
      <c r="D206" s="11" t="s">
        <v>600</v>
      </c>
      <c r="E206" s="11" t="s">
        <v>124</v>
      </c>
      <c r="F206" s="11" t="s">
        <v>1338</v>
      </c>
      <c r="G206" s="11">
        <v>8000</v>
      </c>
      <c r="H206" s="11" t="s">
        <v>1247</v>
      </c>
      <c r="I206" s="3" t="s">
        <v>1486</v>
      </c>
      <c r="J206" s="3" t="s">
        <v>1486</v>
      </c>
      <c r="K206" s="11" t="s">
        <v>1424</v>
      </c>
      <c r="L206" s="39" t="s">
        <v>1425</v>
      </c>
      <c r="M206" s="11">
        <v>5</v>
      </c>
      <c r="N206" s="11" t="s">
        <v>482</v>
      </c>
      <c r="O206" s="11" t="s">
        <v>732</v>
      </c>
      <c r="P206" s="11">
        <v>32773</v>
      </c>
      <c r="Q206" s="11" t="s">
        <v>11</v>
      </c>
      <c r="R206" s="4"/>
      <c r="S206" s="4"/>
      <c r="T206" s="4"/>
      <c r="U206" s="4"/>
      <c r="V206" s="11" t="s">
        <v>766</v>
      </c>
      <c r="W206" s="4" t="s">
        <v>323</v>
      </c>
      <c r="X206" s="4" t="s">
        <v>1480</v>
      </c>
      <c r="Y206" s="29">
        <v>38566.000011574077</v>
      </c>
      <c r="Z206" s="11" t="s">
        <v>322</v>
      </c>
      <c r="AA206" s="11"/>
      <c r="AC206" s="4" t="s">
        <v>328</v>
      </c>
      <c r="AD206" s="11" t="s">
        <v>323</v>
      </c>
    </row>
    <row r="207" spans="1:30" ht="60" hidden="1" x14ac:dyDescent="0.25">
      <c r="A207" s="11" t="str">
        <f t="shared" si="4"/>
        <v>101391</v>
      </c>
      <c r="B207" s="11">
        <v>10139</v>
      </c>
      <c r="C207" s="11">
        <v>1</v>
      </c>
      <c r="D207" s="11" t="s">
        <v>670</v>
      </c>
      <c r="E207" s="11" t="s">
        <v>66</v>
      </c>
      <c r="F207" s="11" t="s">
        <v>1560</v>
      </c>
      <c r="G207" s="11">
        <v>8000</v>
      </c>
      <c r="H207" s="11" t="s">
        <v>1247</v>
      </c>
      <c r="I207" s="3" t="s">
        <v>1486</v>
      </c>
      <c r="J207" s="3" t="s">
        <v>1486</v>
      </c>
      <c r="K207" s="11" t="s">
        <v>1376</v>
      </c>
      <c r="L207" s="39" t="s">
        <v>1377</v>
      </c>
      <c r="M207" s="11">
        <v>5</v>
      </c>
      <c r="N207" s="11" t="s">
        <v>67</v>
      </c>
      <c r="O207" s="11" t="s">
        <v>68</v>
      </c>
      <c r="P207" s="11">
        <v>32809</v>
      </c>
      <c r="Q207" s="11" t="s">
        <v>62</v>
      </c>
      <c r="R207" s="4"/>
      <c r="S207" s="4"/>
      <c r="T207" s="4"/>
      <c r="U207" s="4"/>
      <c r="V207" s="11" t="s">
        <v>767</v>
      </c>
      <c r="W207" s="4" t="s">
        <v>323</v>
      </c>
      <c r="X207" s="4" t="s">
        <v>1466</v>
      </c>
      <c r="Y207" s="29">
        <v>38785.000011574077</v>
      </c>
      <c r="Z207" s="11" t="s">
        <v>322</v>
      </c>
      <c r="AA207" s="11"/>
      <c r="AC207" s="4" t="s">
        <v>328</v>
      </c>
      <c r="AD207" s="11" t="s">
        <v>323</v>
      </c>
    </row>
    <row r="208" spans="1:30" ht="45" hidden="1" x14ac:dyDescent="0.25">
      <c r="A208" s="11" t="str">
        <f t="shared" si="4"/>
        <v>101442</v>
      </c>
      <c r="B208" s="11">
        <v>10144</v>
      </c>
      <c r="C208" s="11">
        <v>2</v>
      </c>
      <c r="D208" s="11" t="s">
        <v>611</v>
      </c>
      <c r="E208" s="11" t="s">
        <v>264</v>
      </c>
      <c r="F208" s="11" t="s">
        <v>1340</v>
      </c>
      <c r="G208" s="11">
        <v>8000</v>
      </c>
      <c r="H208" s="11" t="s">
        <v>1247</v>
      </c>
      <c r="I208" s="3" t="s">
        <v>1486</v>
      </c>
      <c r="J208" s="3" t="s">
        <v>1486</v>
      </c>
      <c r="K208" s="12" t="s">
        <v>1270</v>
      </c>
      <c r="L208" s="36" t="s">
        <v>1269</v>
      </c>
      <c r="M208" s="11">
        <v>5</v>
      </c>
      <c r="N208" s="11" t="s">
        <v>265</v>
      </c>
      <c r="O208" s="11" t="s">
        <v>68</v>
      </c>
      <c r="P208" s="11">
        <v>32807</v>
      </c>
      <c r="Q208" s="11" t="s">
        <v>62</v>
      </c>
      <c r="R208" s="4"/>
      <c r="S208" s="4"/>
      <c r="T208" s="4"/>
      <c r="U208" s="4"/>
      <c r="V208" s="11" t="s">
        <v>766</v>
      </c>
      <c r="W208" s="4" t="s">
        <v>323</v>
      </c>
      <c r="X208" s="4" t="s">
        <v>1467</v>
      </c>
      <c r="Y208" s="29">
        <v>39374.000011574077</v>
      </c>
      <c r="Z208" s="11" t="s">
        <v>322</v>
      </c>
      <c r="AA208" s="11"/>
      <c r="AC208" s="4" t="s">
        <v>328</v>
      </c>
      <c r="AD208" s="11" t="s">
        <v>323</v>
      </c>
    </row>
    <row r="209" spans="1:30" hidden="1" x14ac:dyDescent="0.25">
      <c r="A209" s="11" t="str">
        <f t="shared" si="4"/>
        <v>101462</v>
      </c>
      <c r="B209" s="11">
        <v>10146</v>
      </c>
      <c r="C209" s="11">
        <v>2</v>
      </c>
      <c r="D209" s="11" t="s">
        <v>21</v>
      </c>
      <c r="E209" s="11" t="s">
        <v>20</v>
      </c>
      <c r="F209" s="11" t="s">
        <v>1339</v>
      </c>
      <c r="G209" s="11">
        <v>8000</v>
      </c>
      <c r="H209" s="11" t="s">
        <v>1247</v>
      </c>
      <c r="I209" s="3" t="s">
        <v>1486</v>
      </c>
      <c r="J209" s="3" t="s">
        <v>1486</v>
      </c>
      <c r="K209" s="11" t="s">
        <v>1424</v>
      </c>
      <c r="L209" s="39" t="s">
        <v>1425</v>
      </c>
      <c r="M209" s="11">
        <v>6</v>
      </c>
      <c r="N209" s="11" t="s">
        <v>450</v>
      </c>
      <c r="O209" s="11" t="s">
        <v>710</v>
      </c>
      <c r="P209" s="11">
        <v>32904</v>
      </c>
      <c r="Q209" s="11" t="s">
        <v>22</v>
      </c>
      <c r="R209" s="4"/>
      <c r="S209" s="4"/>
      <c r="T209" s="4"/>
      <c r="U209" s="4"/>
      <c r="V209" s="11" t="s">
        <v>766</v>
      </c>
      <c r="W209" s="4" t="s">
        <v>323</v>
      </c>
      <c r="X209" s="3" t="s">
        <v>1486</v>
      </c>
      <c r="Y209" s="29">
        <v>39717.000011574077</v>
      </c>
      <c r="Z209" s="11" t="s">
        <v>322</v>
      </c>
      <c r="AA209" s="11"/>
      <c r="AC209" s="3" t="s">
        <v>328</v>
      </c>
      <c r="AD209" s="11" t="s">
        <v>323</v>
      </c>
    </row>
    <row r="210" spans="1:30" hidden="1" x14ac:dyDescent="0.25">
      <c r="A210" s="11" t="str">
        <f t="shared" si="4"/>
        <v>101462</v>
      </c>
      <c r="B210" s="11">
        <v>10146</v>
      </c>
      <c r="C210" s="11">
        <v>2</v>
      </c>
      <c r="D210" s="11" t="s">
        <v>21</v>
      </c>
      <c r="E210" s="11" t="s">
        <v>20</v>
      </c>
      <c r="F210" s="11" t="s">
        <v>1340</v>
      </c>
      <c r="G210" s="11">
        <v>8000</v>
      </c>
      <c r="H210" s="11" t="s">
        <v>1247</v>
      </c>
      <c r="I210" s="3" t="s">
        <v>1486</v>
      </c>
      <c r="J210" s="3" t="s">
        <v>1486</v>
      </c>
      <c r="K210" s="12" t="s">
        <v>1270</v>
      </c>
      <c r="L210" s="36" t="s">
        <v>1269</v>
      </c>
      <c r="M210" s="11">
        <v>6</v>
      </c>
      <c r="N210" s="11" t="s">
        <v>450</v>
      </c>
      <c r="O210" s="11" t="s">
        <v>710</v>
      </c>
      <c r="P210" s="11">
        <v>32904</v>
      </c>
      <c r="Q210" s="11" t="s">
        <v>22</v>
      </c>
      <c r="R210" s="4"/>
      <c r="S210" s="4"/>
      <c r="T210" s="4"/>
      <c r="U210" s="4"/>
      <c r="V210" s="11" t="s">
        <v>766</v>
      </c>
      <c r="W210" s="4" t="s">
        <v>323</v>
      </c>
      <c r="X210" s="3" t="s">
        <v>1486</v>
      </c>
      <c r="Y210" s="29">
        <v>39717.000011574077</v>
      </c>
      <c r="Z210" s="11" t="s">
        <v>322</v>
      </c>
      <c r="AA210" s="11"/>
      <c r="AC210" s="3" t="s">
        <v>328</v>
      </c>
      <c r="AD210" s="11" t="s">
        <v>323</v>
      </c>
    </row>
    <row r="211" spans="1:30" hidden="1" x14ac:dyDescent="0.25">
      <c r="A211" s="11" t="str">
        <f t="shared" si="4"/>
        <v>101462</v>
      </c>
      <c r="B211" s="11">
        <v>10146</v>
      </c>
      <c r="C211" s="11">
        <v>2</v>
      </c>
      <c r="D211" s="11" t="s">
        <v>21</v>
      </c>
      <c r="E211" s="11" t="s">
        <v>20</v>
      </c>
      <c r="F211" s="11" t="s">
        <v>1341</v>
      </c>
      <c r="G211" s="11">
        <v>8000</v>
      </c>
      <c r="H211" s="11" t="s">
        <v>1247</v>
      </c>
      <c r="I211" s="3" t="s">
        <v>1486</v>
      </c>
      <c r="J211" s="3" t="s">
        <v>1486</v>
      </c>
      <c r="K211" s="11" t="s">
        <v>1414</v>
      </c>
      <c r="L211" s="39" t="s">
        <v>1415</v>
      </c>
      <c r="M211" s="11">
        <v>6</v>
      </c>
      <c r="N211" s="11" t="s">
        <v>450</v>
      </c>
      <c r="O211" s="11" t="s">
        <v>710</v>
      </c>
      <c r="P211" s="11">
        <v>32904</v>
      </c>
      <c r="Q211" s="11" t="s">
        <v>22</v>
      </c>
      <c r="R211" s="4"/>
      <c r="S211" s="4"/>
      <c r="T211" s="4"/>
      <c r="U211" s="4"/>
      <c r="V211" s="11" t="s">
        <v>766</v>
      </c>
      <c r="W211" s="4" t="s">
        <v>323</v>
      </c>
      <c r="X211" s="3" t="s">
        <v>1486</v>
      </c>
      <c r="Y211" s="29">
        <v>39717.000011574077</v>
      </c>
      <c r="Z211" s="11" t="s">
        <v>322</v>
      </c>
      <c r="AA211" s="11"/>
      <c r="AC211" s="3" t="s">
        <v>328</v>
      </c>
      <c r="AD211" s="11" t="s">
        <v>323</v>
      </c>
    </row>
    <row r="212" spans="1:30" hidden="1" x14ac:dyDescent="0.25">
      <c r="A212" s="11" t="str">
        <f t="shared" si="4"/>
        <v>101561</v>
      </c>
      <c r="B212" s="11">
        <v>10156</v>
      </c>
      <c r="C212" s="11">
        <v>1</v>
      </c>
      <c r="D212" s="11" t="s">
        <v>653</v>
      </c>
      <c r="E212" s="11" t="s">
        <v>86</v>
      </c>
      <c r="F212" s="11" t="s">
        <v>1554</v>
      </c>
      <c r="G212" s="11">
        <v>8000</v>
      </c>
      <c r="H212" s="11" t="s">
        <v>1247</v>
      </c>
      <c r="I212" s="3" t="s">
        <v>1486</v>
      </c>
      <c r="J212" s="3" t="s">
        <v>1486</v>
      </c>
      <c r="K212" s="12" t="s">
        <v>1401</v>
      </c>
      <c r="L212" s="36" t="s">
        <v>1403</v>
      </c>
      <c r="M212" s="11">
        <v>5</v>
      </c>
      <c r="N212" s="11" t="s">
        <v>468</v>
      </c>
      <c r="O212" s="11" t="s">
        <v>721</v>
      </c>
      <c r="P212" s="11">
        <v>33830</v>
      </c>
      <c r="Q212" s="11" t="s">
        <v>83</v>
      </c>
      <c r="R212" s="4"/>
      <c r="S212" s="4"/>
      <c r="T212" s="4"/>
      <c r="U212" s="4"/>
      <c r="V212" s="11" t="s">
        <v>767</v>
      </c>
      <c r="W212" s="4" t="s">
        <v>323</v>
      </c>
      <c r="X212" s="3" t="s">
        <v>1486</v>
      </c>
      <c r="Y212" s="29">
        <v>40267.000011574077</v>
      </c>
      <c r="Z212" s="11" t="s">
        <v>322</v>
      </c>
      <c r="AA212" s="11"/>
      <c r="AC212" s="3" t="s">
        <v>328</v>
      </c>
      <c r="AD212" s="11" t="s">
        <v>323</v>
      </c>
    </row>
    <row r="213" spans="1:30" ht="30" hidden="1" x14ac:dyDescent="0.25">
      <c r="A213" s="11" t="str">
        <f t="shared" si="4"/>
        <v>101602</v>
      </c>
      <c r="B213" s="11">
        <v>10160</v>
      </c>
      <c r="C213" s="11">
        <v>2</v>
      </c>
      <c r="D213" s="11" t="s">
        <v>632</v>
      </c>
      <c r="E213" s="11" t="s">
        <v>307</v>
      </c>
      <c r="F213" s="11" t="s">
        <v>1342</v>
      </c>
      <c r="G213" s="11">
        <v>8000</v>
      </c>
      <c r="H213" s="11" t="s">
        <v>1247</v>
      </c>
      <c r="I213" s="3" t="s">
        <v>1486</v>
      </c>
      <c r="J213" s="3" t="s">
        <v>1486</v>
      </c>
      <c r="K213" s="12" t="s">
        <v>1270</v>
      </c>
      <c r="L213" s="36" t="s">
        <v>1269</v>
      </c>
      <c r="M213" s="11">
        <v>5</v>
      </c>
      <c r="N213" s="11" t="s">
        <v>548</v>
      </c>
      <c r="O213" s="11" t="s">
        <v>68</v>
      </c>
      <c r="P213" s="11">
        <v>32808</v>
      </c>
      <c r="Q213" s="11" t="s">
        <v>62</v>
      </c>
      <c r="R213" s="4"/>
      <c r="S213" s="4"/>
      <c r="T213" s="4"/>
      <c r="U213" s="4"/>
      <c r="V213" s="11" t="s">
        <v>766</v>
      </c>
      <c r="W213" s="4" t="s">
        <v>323</v>
      </c>
      <c r="X213" s="3" t="s">
        <v>1486</v>
      </c>
      <c r="Y213" s="29">
        <v>40550.000011574077</v>
      </c>
      <c r="Z213" s="11" t="s">
        <v>322</v>
      </c>
      <c r="AA213" s="11"/>
      <c r="AC213" s="3" t="s">
        <v>328</v>
      </c>
      <c r="AD213" s="11" t="s">
        <v>323</v>
      </c>
    </row>
    <row r="214" spans="1:30" ht="30" hidden="1" x14ac:dyDescent="0.25">
      <c r="A214" s="11" t="str">
        <f t="shared" si="4"/>
        <v>101651</v>
      </c>
      <c r="B214" s="11">
        <v>10165</v>
      </c>
      <c r="C214" s="11">
        <v>1</v>
      </c>
      <c r="D214" s="11" t="s">
        <v>1140</v>
      </c>
      <c r="E214" s="11" t="s">
        <v>249</v>
      </c>
      <c r="F214" s="11" t="s">
        <v>1561</v>
      </c>
      <c r="G214" s="11">
        <v>4000</v>
      </c>
      <c r="H214" s="11" t="s">
        <v>1247</v>
      </c>
      <c r="I214" s="3" t="s">
        <v>1486</v>
      </c>
      <c r="J214" s="3" t="s">
        <v>1486</v>
      </c>
      <c r="K214" s="92" t="s">
        <v>1430</v>
      </c>
      <c r="L214" s="93" t="s">
        <v>1431</v>
      </c>
      <c r="M214" s="11">
        <v>5</v>
      </c>
      <c r="N214" s="11" t="s">
        <v>523</v>
      </c>
      <c r="O214" s="11" t="s">
        <v>68</v>
      </c>
      <c r="P214" s="11">
        <v>32805</v>
      </c>
      <c r="Q214" s="11" t="s">
        <v>62</v>
      </c>
      <c r="R214" s="4"/>
      <c r="S214" s="4"/>
      <c r="T214" s="4"/>
      <c r="U214" s="4"/>
      <c r="V214" s="11" t="s">
        <v>767</v>
      </c>
      <c r="W214" s="4" t="s">
        <v>323</v>
      </c>
      <c r="X214" s="3" t="s">
        <v>1486</v>
      </c>
      <c r="Y214" s="29">
        <v>41360.000011574077</v>
      </c>
      <c r="Z214" s="11" t="s">
        <v>322</v>
      </c>
      <c r="AA214" s="11"/>
      <c r="AC214" s="3" t="s">
        <v>328</v>
      </c>
      <c r="AD214" s="11" t="s">
        <v>323</v>
      </c>
    </row>
    <row r="215" spans="1:30" ht="30" hidden="1" x14ac:dyDescent="0.25">
      <c r="A215" s="11" t="str">
        <f t="shared" si="4"/>
        <v>101672</v>
      </c>
      <c r="B215" s="11">
        <v>10167</v>
      </c>
      <c r="C215" s="11">
        <v>2</v>
      </c>
      <c r="D215" s="11" t="s">
        <v>627</v>
      </c>
      <c r="E215" s="11" t="s">
        <v>179</v>
      </c>
      <c r="F215" s="11" t="s">
        <v>1526</v>
      </c>
      <c r="G215" s="11">
        <v>8000</v>
      </c>
      <c r="H215" s="11" t="s">
        <v>1247</v>
      </c>
      <c r="I215" s="3" t="s">
        <v>1486</v>
      </c>
      <c r="J215" s="3" t="s">
        <v>1486</v>
      </c>
      <c r="K215" s="69" t="s">
        <v>1264</v>
      </c>
      <c r="L215" s="70" t="s">
        <v>1263</v>
      </c>
      <c r="M215" s="11">
        <v>6</v>
      </c>
      <c r="N215" s="11" t="s">
        <v>574</v>
      </c>
      <c r="O215" s="11" t="s">
        <v>744</v>
      </c>
      <c r="P215" s="11">
        <v>32174</v>
      </c>
      <c r="Q215" s="11" t="s">
        <v>109</v>
      </c>
      <c r="R215" s="4"/>
      <c r="S215" s="4"/>
      <c r="T215" s="4"/>
      <c r="U215" s="4"/>
      <c r="V215" s="11" t="s">
        <v>766</v>
      </c>
      <c r="W215" s="4" t="s">
        <v>323</v>
      </c>
      <c r="X215" s="3" t="s">
        <v>1486</v>
      </c>
      <c r="Y215" s="29">
        <v>41411.000011574077</v>
      </c>
      <c r="Z215" s="11" t="s">
        <v>322</v>
      </c>
      <c r="AA215" s="11"/>
      <c r="AC215" s="3" t="s">
        <v>328</v>
      </c>
      <c r="AD215" s="11" t="s">
        <v>323</v>
      </c>
    </row>
    <row r="216" spans="1:30" ht="30" hidden="1" x14ac:dyDescent="0.25">
      <c r="A216" s="11" t="str">
        <f t="shared" si="4"/>
        <v>101732</v>
      </c>
      <c r="B216" s="11">
        <v>10173</v>
      </c>
      <c r="C216" s="11">
        <v>2</v>
      </c>
      <c r="D216" s="11" t="s">
        <v>1141</v>
      </c>
      <c r="E216" s="11" t="s">
        <v>61</v>
      </c>
      <c r="F216" s="11" t="s">
        <v>1542</v>
      </c>
      <c r="G216" s="11">
        <v>4000</v>
      </c>
      <c r="H216" s="11" t="s">
        <v>1247</v>
      </c>
      <c r="I216" s="3" t="s">
        <v>1486</v>
      </c>
      <c r="J216" s="3" t="s">
        <v>1486</v>
      </c>
      <c r="K216" s="69" t="s">
        <v>1430</v>
      </c>
      <c r="L216" s="70" t="s">
        <v>1431</v>
      </c>
      <c r="M216" s="11">
        <v>5</v>
      </c>
      <c r="N216" s="11" t="s">
        <v>460</v>
      </c>
      <c r="O216" s="11" t="s">
        <v>718</v>
      </c>
      <c r="P216" s="11">
        <v>34787</v>
      </c>
      <c r="Q216" s="11" t="s">
        <v>62</v>
      </c>
      <c r="R216" s="4"/>
      <c r="S216" s="4"/>
      <c r="T216" s="4"/>
      <c r="U216" s="4"/>
      <c r="V216" s="11" t="s">
        <v>766</v>
      </c>
      <c r="W216" s="4" t="s">
        <v>323</v>
      </c>
      <c r="X216" s="4" t="s">
        <v>1466</v>
      </c>
      <c r="Y216" s="29">
        <v>41955.000011574077</v>
      </c>
      <c r="Z216" s="11" t="s">
        <v>322</v>
      </c>
      <c r="AA216" s="11"/>
      <c r="AC216" s="4" t="s">
        <v>328</v>
      </c>
      <c r="AD216" s="11" t="s">
        <v>323</v>
      </c>
    </row>
    <row r="217" spans="1:30" hidden="1" x14ac:dyDescent="0.25">
      <c r="A217" s="11" t="str">
        <f t="shared" si="4"/>
        <v>101771</v>
      </c>
      <c r="B217" s="11">
        <v>10177</v>
      </c>
      <c r="C217" s="11">
        <v>1</v>
      </c>
      <c r="D217" s="11" t="s">
        <v>641</v>
      </c>
      <c r="E217" s="11" t="s">
        <v>201</v>
      </c>
      <c r="F217" s="11" t="s">
        <v>1543</v>
      </c>
      <c r="G217" s="11">
        <v>6000</v>
      </c>
      <c r="H217" s="11" t="s">
        <v>1247</v>
      </c>
      <c r="I217" s="3" t="s">
        <v>1486</v>
      </c>
      <c r="J217" s="3" t="s">
        <v>1486</v>
      </c>
      <c r="K217" s="12" t="s">
        <v>1268</v>
      </c>
      <c r="L217" s="39" t="s">
        <v>1267</v>
      </c>
      <c r="M217" s="11">
        <v>5</v>
      </c>
      <c r="N217" s="11" t="s">
        <v>509</v>
      </c>
      <c r="O217" s="11" t="s">
        <v>85</v>
      </c>
      <c r="P217" s="11">
        <v>33801</v>
      </c>
      <c r="Q217" s="11" t="s">
        <v>83</v>
      </c>
      <c r="R217" s="4"/>
      <c r="S217" s="4"/>
      <c r="T217" s="4"/>
      <c r="U217" s="4"/>
      <c r="V217" s="11" t="s">
        <v>767</v>
      </c>
      <c r="W217" s="4" t="s">
        <v>323</v>
      </c>
      <c r="X217" s="3" t="s">
        <v>1486</v>
      </c>
      <c r="Y217" s="29">
        <v>42191.000011574077</v>
      </c>
      <c r="Z217" s="11" t="s">
        <v>322</v>
      </c>
      <c r="AA217" s="11"/>
      <c r="AC217" s="3" t="s">
        <v>328</v>
      </c>
      <c r="AD217" s="11" t="s">
        <v>323</v>
      </c>
    </row>
    <row r="218" spans="1:30" s="1" customFormat="1" ht="30" hidden="1" x14ac:dyDescent="0.25">
      <c r="A218" s="4" t="str">
        <f t="shared" si="4"/>
        <v>101792</v>
      </c>
      <c r="B218" s="11">
        <v>10179</v>
      </c>
      <c r="C218" s="11">
        <v>2</v>
      </c>
      <c r="D218" s="4" t="s">
        <v>270</v>
      </c>
      <c r="E218" s="11" t="s">
        <v>269</v>
      </c>
      <c r="F218" s="8"/>
      <c r="G218" s="8"/>
      <c r="H218" s="11"/>
      <c r="I218" s="3" t="s">
        <v>1486</v>
      </c>
      <c r="J218" s="3" t="s">
        <v>1486</v>
      </c>
      <c r="K218" s="12" t="s">
        <v>1486</v>
      </c>
      <c r="L218" s="36" t="s">
        <v>1486</v>
      </c>
      <c r="M218" s="11">
        <v>6</v>
      </c>
      <c r="N218" s="4" t="s">
        <v>271</v>
      </c>
      <c r="O218" s="4" t="s">
        <v>755</v>
      </c>
      <c r="P218" s="11">
        <v>32899</v>
      </c>
      <c r="Q218" s="11" t="s">
        <v>22</v>
      </c>
      <c r="R218" s="4" t="s">
        <v>820</v>
      </c>
      <c r="S218" s="4"/>
      <c r="T218" s="4"/>
      <c r="U218" s="4"/>
      <c r="V218" s="11" t="s">
        <v>766</v>
      </c>
      <c r="W218" s="11" t="s">
        <v>323</v>
      </c>
      <c r="X218" s="4" t="s">
        <v>1486</v>
      </c>
      <c r="Y218" s="29">
        <v>42213.000011574077</v>
      </c>
      <c r="Z218" s="11" t="s">
        <v>1439</v>
      </c>
      <c r="AA218" s="29">
        <v>43230</v>
      </c>
      <c r="AB218" s="11" t="s">
        <v>818</v>
      </c>
      <c r="AC218" s="4" t="s">
        <v>323</v>
      </c>
      <c r="AD218" s="11" t="s">
        <v>323</v>
      </c>
    </row>
    <row r="219" spans="1:30" ht="30" hidden="1" x14ac:dyDescent="0.25">
      <c r="A219" s="11" t="str">
        <f t="shared" si="4"/>
        <v>101172</v>
      </c>
      <c r="B219" s="11">
        <v>10117</v>
      </c>
      <c r="C219" s="11">
        <v>2</v>
      </c>
      <c r="D219" s="11" t="s">
        <v>1133</v>
      </c>
      <c r="E219" s="11" t="s">
        <v>52</v>
      </c>
      <c r="F219" s="11" t="s">
        <v>1516</v>
      </c>
      <c r="G219" s="11">
        <v>8000</v>
      </c>
      <c r="H219" s="11" t="s">
        <v>1247</v>
      </c>
      <c r="I219" s="3" t="s">
        <v>1486</v>
      </c>
      <c r="J219" s="3" t="s">
        <v>1486</v>
      </c>
      <c r="K219" s="12" t="s">
        <v>1268</v>
      </c>
      <c r="L219" s="36" t="s">
        <v>1267</v>
      </c>
      <c r="M219" s="11">
        <v>4</v>
      </c>
      <c r="N219" s="11" t="s">
        <v>557</v>
      </c>
      <c r="O219" s="11" t="s">
        <v>199</v>
      </c>
      <c r="P219" s="11">
        <v>33760</v>
      </c>
      <c r="Q219" s="11" t="s">
        <v>46</v>
      </c>
      <c r="R219" s="4"/>
      <c r="S219" s="4"/>
      <c r="T219" s="4"/>
      <c r="U219" s="4"/>
      <c r="V219" s="11" t="s">
        <v>766</v>
      </c>
      <c r="W219" s="4" t="s">
        <v>323</v>
      </c>
      <c r="X219" s="4" t="s">
        <v>1474</v>
      </c>
      <c r="Y219" s="29">
        <v>37211.000011574077</v>
      </c>
      <c r="Z219" s="11" t="s">
        <v>322</v>
      </c>
      <c r="AA219" s="11"/>
      <c r="AC219" s="4" t="s">
        <v>328</v>
      </c>
      <c r="AD219" s="11" t="s">
        <v>323</v>
      </c>
    </row>
    <row r="220" spans="1:30" s="11" customFormat="1" ht="30" hidden="1" x14ac:dyDescent="0.25">
      <c r="A220" s="12" t="str">
        <f t="shared" si="4"/>
        <v>101262</v>
      </c>
      <c r="B220" s="12">
        <v>10126</v>
      </c>
      <c r="C220" s="12">
        <v>2</v>
      </c>
      <c r="D220" s="12" t="s">
        <v>629</v>
      </c>
      <c r="E220" s="12" t="s">
        <v>258</v>
      </c>
      <c r="F220" s="12" t="s">
        <v>1320</v>
      </c>
      <c r="G220" s="12">
        <v>4000</v>
      </c>
      <c r="H220" s="12" t="s">
        <v>1247</v>
      </c>
      <c r="I220" s="3" t="s">
        <v>1486</v>
      </c>
      <c r="J220" s="3" t="s">
        <v>1486</v>
      </c>
      <c r="K220" s="64" t="s">
        <v>1820</v>
      </c>
      <c r="L220" s="82" t="s">
        <v>1821</v>
      </c>
      <c r="M220" s="12">
        <v>4</v>
      </c>
      <c r="N220" s="12" t="s">
        <v>567</v>
      </c>
      <c r="O220" s="12" t="s">
        <v>752</v>
      </c>
      <c r="P220" s="12">
        <v>33771</v>
      </c>
      <c r="Q220" s="12" t="s">
        <v>46</v>
      </c>
      <c r="R220" s="3"/>
      <c r="S220" s="3"/>
      <c r="T220" s="3"/>
      <c r="U220" s="3"/>
      <c r="V220" s="12" t="s">
        <v>766</v>
      </c>
      <c r="W220" s="3" t="s">
        <v>323</v>
      </c>
      <c r="X220" s="3" t="s">
        <v>1486</v>
      </c>
      <c r="Y220" s="26">
        <v>37917.000011574077</v>
      </c>
      <c r="Z220" s="12" t="s">
        <v>322</v>
      </c>
      <c r="AA220" s="12"/>
      <c r="AB220" s="12"/>
      <c r="AC220" s="3" t="s">
        <v>328</v>
      </c>
      <c r="AD220" s="11" t="s">
        <v>323</v>
      </c>
    </row>
    <row r="221" spans="1:30" s="11" customFormat="1" ht="30" hidden="1" x14ac:dyDescent="0.25">
      <c r="A221" s="12" t="str">
        <f t="shared" si="4"/>
        <v>101321</v>
      </c>
      <c r="B221" s="12">
        <v>10132</v>
      </c>
      <c r="C221" s="12">
        <v>1</v>
      </c>
      <c r="D221" s="12" t="s">
        <v>695</v>
      </c>
      <c r="E221" s="12" t="s">
        <v>114</v>
      </c>
      <c r="F221" s="12" t="s">
        <v>1562</v>
      </c>
      <c r="G221" s="12">
        <v>4000</v>
      </c>
      <c r="H221" s="12" t="s">
        <v>1247</v>
      </c>
      <c r="I221" s="3" t="s">
        <v>1486</v>
      </c>
      <c r="J221" s="3" t="s">
        <v>1486</v>
      </c>
      <c r="K221" s="69" t="s">
        <v>1430</v>
      </c>
      <c r="L221" s="70" t="s">
        <v>1431</v>
      </c>
      <c r="M221" s="12">
        <v>4</v>
      </c>
      <c r="N221" s="12" t="s">
        <v>477</v>
      </c>
      <c r="O221" s="12" t="s">
        <v>199</v>
      </c>
      <c r="P221" s="12">
        <v>33760</v>
      </c>
      <c r="Q221" s="12" t="s">
        <v>46</v>
      </c>
      <c r="R221" s="3"/>
      <c r="S221" s="3"/>
      <c r="T221" s="3"/>
      <c r="U221" s="3"/>
      <c r="V221" s="12" t="s">
        <v>767</v>
      </c>
      <c r="W221" s="3" t="s">
        <v>323</v>
      </c>
      <c r="X221" s="3" t="s">
        <v>1486</v>
      </c>
      <c r="Y221" s="26">
        <v>38152.000011574077</v>
      </c>
      <c r="Z221" s="12" t="s">
        <v>322</v>
      </c>
      <c r="AA221" s="12"/>
      <c r="AB221" s="12"/>
      <c r="AC221" s="3" t="s">
        <v>328</v>
      </c>
      <c r="AD221" s="11" t="s">
        <v>323</v>
      </c>
    </row>
    <row r="222" spans="1:30" s="11" customFormat="1" ht="30" hidden="1" x14ac:dyDescent="0.25">
      <c r="A222" s="12" t="str">
        <f t="shared" si="4"/>
        <v>101552</v>
      </c>
      <c r="B222" s="12">
        <v>10155</v>
      </c>
      <c r="C222" s="12">
        <v>2</v>
      </c>
      <c r="D222" s="12" t="s">
        <v>621</v>
      </c>
      <c r="E222" s="12" t="s">
        <v>42</v>
      </c>
      <c r="F222" s="12" t="s">
        <v>1563</v>
      </c>
      <c r="G222" s="12">
        <v>8000</v>
      </c>
      <c r="H222" s="12" t="s">
        <v>1247</v>
      </c>
      <c r="I222" s="3" t="s">
        <v>1486</v>
      </c>
      <c r="J222" s="3" t="s">
        <v>1486</v>
      </c>
      <c r="K222" s="69" t="s">
        <v>1264</v>
      </c>
      <c r="L222" s="70" t="s">
        <v>1263</v>
      </c>
      <c r="M222" s="12">
        <v>7</v>
      </c>
      <c r="N222" s="12" t="s">
        <v>454</v>
      </c>
      <c r="O222" s="12" t="s">
        <v>713</v>
      </c>
      <c r="P222" s="12">
        <v>34142</v>
      </c>
      <c r="Q222" s="12" t="s">
        <v>43</v>
      </c>
      <c r="R222" s="3"/>
      <c r="S222" s="3"/>
      <c r="T222" s="3"/>
      <c r="U222" s="3"/>
      <c r="V222" s="12" t="s">
        <v>766</v>
      </c>
      <c r="W222" s="3" t="s">
        <v>323</v>
      </c>
      <c r="X222" s="3" t="s">
        <v>1449</v>
      </c>
      <c r="Y222" s="26">
        <v>40115.000011574077</v>
      </c>
      <c r="Z222" s="12" t="s">
        <v>322</v>
      </c>
      <c r="AA222" s="12"/>
      <c r="AB222" s="12"/>
      <c r="AC222" s="3" t="s">
        <v>328</v>
      </c>
      <c r="AD222" s="11" t="s">
        <v>323</v>
      </c>
    </row>
    <row r="223" spans="1:30" s="11" customFormat="1" hidden="1" x14ac:dyDescent="0.25">
      <c r="A223" s="12" t="str">
        <f t="shared" si="4"/>
        <v>101591</v>
      </c>
      <c r="B223" s="12">
        <v>10159</v>
      </c>
      <c r="C223" s="12">
        <v>1</v>
      </c>
      <c r="D223" s="12" t="s">
        <v>768</v>
      </c>
      <c r="E223" s="12" t="s">
        <v>202</v>
      </c>
      <c r="F223" s="12" t="s">
        <v>1564</v>
      </c>
      <c r="G223" s="12">
        <v>8000</v>
      </c>
      <c r="H223" s="12" t="s">
        <v>1247</v>
      </c>
      <c r="I223" s="3" t="s">
        <v>1486</v>
      </c>
      <c r="J223" s="3" t="s">
        <v>1486</v>
      </c>
      <c r="K223" s="11" t="s">
        <v>1400</v>
      </c>
      <c r="L223" s="39" t="s">
        <v>1402</v>
      </c>
      <c r="M223" s="12">
        <v>7</v>
      </c>
      <c r="N223" s="12" t="s">
        <v>510</v>
      </c>
      <c r="O223" s="12" t="s">
        <v>745</v>
      </c>
      <c r="P223" s="12">
        <v>33917</v>
      </c>
      <c r="Q223" s="12" t="s">
        <v>43</v>
      </c>
      <c r="R223" s="3"/>
      <c r="S223" s="3"/>
      <c r="T223" s="3"/>
      <c r="U223" s="3"/>
      <c r="V223" s="12" t="s">
        <v>767</v>
      </c>
      <c r="W223" s="3" t="s">
        <v>323</v>
      </c>
      <c r="X223" s="3" t="s">
        <v>1486</v>
      </c>
      <c r="Y223" s="26">
        <v>40421.000011574077</v>
      </c>
      <c r="Z223" s="12" t="s">
        <v>322</v>
      </c>
      <c r="AA223" s="12"/>
      <c r="AB223" s="12"/>
      <c r="AC223" s="3" t="s">
        <v>328</v>
      </c>
      <c r="AD223" s="11" t="s">
        <v>323</v>
      </c>
    </row>
    <row r="224" spans="1:30" s="11" customFormat="1" hidden="1" x14ac:dyDescent="0.25">
      <c r="A224" s="12" t="str">
        <f t="shared" si="4"/>
        <v>101591</v>
      </c>
      <c r="B224" s="12">
        <v>10159</v>
      </c>
      <c r="C224" s="12">
        <v>1</v>
      </c>
      <c r="D224" s="12" t="s">
        <v>768</v>
      </c>
      <c r="E224" s="12" t="s">
        <v>202</v>
      </c>
      <c r="F224" s="12" t="s">
        <v>1543</v>
      </c>
      <c r="G224" s="12">
        <v>8000</v>
      </c>
      <c r="H224" s="12" t="s">
        <v>1247</v>
      </c>
      <c r="I224" s="3" t="s">
        <v>1486</v>
      </c>
      <c r="J224" s="3" t="s">
        <v>1486</v>
      </c>
      <c r="K224" s="12" t="s">
        <v>1268</v>
      </c>
      <c r="L224" s="39" t="s">
        <v>1267</v>
      </c>
      <c r="M224" s="12">
        <v>7</v>
      </c>
      <c r="N224" s="12" t="s">
        <v>510</v>
      </c>
      <c r="O224" s="12" t="s">
        <v>745</v>
      </c>
      <c r="P224" s="12">
        <v>33917</v>
      </c>
      <c r="Q224" s="12" t="s">
        <v>43</v>
      </c>
      <c r="R224" s="3"/>
      <c r="S224" s="3"/>
      <c r="T224" s="3"/>
      <c r="U224" s="3"/>
      <c r="V224" s="12" t="s">
        <v>767</v>
      </c>
      <c r="W224" s="3" t="s">
        <v>323</v>
      </c>
      <c r="X224" s="3" t="s">
        <v>1486</v>
      </c>
      <c r="Y224" s="26">
        <v>40421.000011574077</v>
      </c>
      <c r="Z224" s="12" t="s">
        <v>322</v>
      </c>
      <c r="AA224" s="12"/>
      <c r="AB224" s="12"/>
      <c r="AC224" s="3" t="s">
        <v>328</v>
      </c>
      <c r="AD224" s="11" t="s">
        <v>323</v>
      </c>
    </row>
    <row r="225" spans="1:30" s="11" customFormat="1" hidden="1" x14ac:dyDescent="0.25">
      <c r="A225" s="12" t="str">
        <f t="shared" si="4"/>
        <v>101591</v>
      </c>
      <c r="B225" s="12">
        <v>10159</v>
      </c>
      <c r="C225" s="12">
        <v>1</v>
      </c>
      <c r="D225" s="12" t="s">
        <v>768</v>
      </c>
      <c r="E225" s="12" t="s">
        <v>202</v>
      </c>
      <c r="F225" s="12" t="s">
        <v>1554</v>
      </c>
      <c r="G225" s="12">
        <v>8000</v>
      </c>
      <c r="H225" s="12" t="s">
        <v>1247</v>
      </c>
      <c r="I225" s="3" t="s">
        <v>1486</v>
      </c>
      <c r="J225" s="3" t="s">
        <v>1486</v>
      </c>
      <c r="K225" s="12" t="s">
        <v>1401</v>
      </c>
      <c r="L225" s="36" t="s">
        <v>1403</v>
      </c>
      <c r="M225" s="12">
        <v>7</v>
      </c>
      <c r="N225" s="12" t="s">
        <v>510</v>
      </c>
      <c r="O225" s="12" t="s">
        <v>745</v>
      </c>
      <c r="P225" s="12">
        <v>33917</v>
      </c>
      <c r="Q225" s="12" t="s">
        <v>43</v>
      </c>
      <c r="R225" s="3"/>
      <c r="S225" s="3"/>
      <c r="T225" s="3"/>
      <c r="U225" s="3"/>
      <c r="V225" s="12" t="s">
        <v>767</v>
      </c>
      <c r="W225" s="3" t="s">
        <v>323</v>
      </c>
      <c r="X225" s="3" t="s">
        <v>1486</v>
      </c>
      <c r="Y225" s="26">
        <v>40421.000011574077</v>
      </c>
      <c r="Z225" s="12" t="s">
        <v>322</v>
      </c>
      <c r="AA225" s="12"/>
      <c r="AB225" s="12"/>
      <c r="AC225" s="3" t="s">
        <v>328</v>
      </c>
      <c r="AD225" s="11" t="s">
        <v>323</v>
      </c>
    </row>
    <row r="226" spans="1:30" s="11" customFormat="1" ht="30" hidden="1" x14ac:dyDescent="0.25">
      <c r="A226" s="12" t="str">
        <f t="shared" si="4"/>
        <v>101612</v>
      </c>
      <c r="B226" s="12">
        <v>10161</v>
      </c>
      <c r="C226" s="12">
        <v>2</v>
      </c>
      <c r="D226" s="12" t="s">
        <v>1151</v>
      </c>
      <c r="E226" s="12" t="s">
        <v>102</v>
      </c>
      <c r="F226" s="12" t="s">
        <v>1516</v>
      </c>
      <c r="G226" s="12">
        <v>8000</v>
      </c>
      <c r="H226" s="12" t="s">
        <v>1247</v>
      </c>
      <c r="I226" s="3" t="s">
        <v>1486</v>
      </c>
      <c r="J226" s="3" t="s">
        <v>1486</v>
      </c>
      <c r="K226" s="12" t="s">
        <v>1268</v>
      </c>
      <c r="L226" s="36" t="s">
        <v>1267</v>
      </c>
      <c r="M226" s="12">
        <v>7</v>
      </c>
      <c r="N226" s="12" t="s">
        <v>474</v>
      </c>
      <c r="O226" s="12" t="s">
        <v>408</v>
      </c>
      <c r="P226" s="12">
        <v>34112</v>
      </c>
      <c r="Q226" s="12" t="s">
        <v>103</v>
      </c>
      <c r="R226" s="3"/>
      <c r="S226" s="3"/>
      <c r="T226" s="3"/>
      <c r="U226" s="3"/>
      <c r="V226" s="12" t="s">
        <v>766</v>
      </c>
      <c r="W226" s="3" t="s">
        <v>323</v>
      </c>
      <c r="X226" s="3" t="s">
        <v>1486</v>
      </c>
      <c r="Y226" s="26">
        <v>40605.000011574077</v>
      </c>
      <c r="Z226" s="12" t="s">
        <v>322</v>
      </c>
      <c r="AA226" s="12"/>
      <c r="AB226" s="12"/>
      <c r="AC226" s="3" t="s">
        <v>328</v>
      </c>
      <c r="AD226" s="11" t="s">
        <v>323</v>
      </c>
    </row>
    <row r="227" spans="1:30" s="11" customFormat="1" ht="30" hidden="1" x14ac:dyDescent="0.25">
      <c r="A227" s="12" t="str">
        <f t="shared" si="4"/>
        <v>101612</v>
      </c>
      <c r="B227" s="12">
        <v>10161</v>
      </c>
      <c r="C227" s="12">
        <v>2</v>
      </c>
      <c r="D227" s="12" t="s">
        <v>1151</v>
      </c>
      <c r="E227" s="12" t="s">
        <v>102</v>
      </c>
      <c r="F227" s="12" t="s">
        <v>1549</v>
      </c>
      <c r="G227" s="12">
        <v>8000</v>
      </c>
      <c r="H227" s="12" t="s">
        <v>1247</v>
      </c>
      <c r="I227" s="3" t="s">
        <v>1486</v>
      </c>
      <c r="J227" s="3" t="s">
        <v>1486</v>
      </c>
      <c r="K227" s="11" t="s">
        <v>1372</v>
      </c>
      <c r="L227" s="39" t="s">
        <v>1373</v>
      </c>
      <c r="M227" s="12">
        <v>7</v>
      </c>
      <c r="N227" s="12" t="s">
        <v>474</v>
      </c>
      <c r="O227" s="12" t="s">
        <v>408</v>
      </c>
      <c r="P227" s="12">
        <v>34112</v>
      </c>
      <c r="Q227" s="12" t="s">
        <v>103</v>
      </c>
      <c r="R227" s="3"/>
      <c r="S227" s="3"/>
      <c r="T227" s="3"/>
      <c r="U227" s="3"/>
      <c r="V227" s="12" t="s">
        <v>766</v>
      </c>
      <c r="W227" s="3" t="s">
        <v>323</v>
      </c>
      <c r="X227" s="3" t="s">
        <v>1486</v>
      </c>
      <c r="Y227" s="26">
        <v>40605.000011574077</v>
      </c>
      <c r="Z227" s="12" t="s">
        <v>322</v>
      </c>
      <c r="AA227" s="12"/>
      <c r="AB227" s="12"/>
      <c r="AC227" s="3" t="s">
        <v>328</v>
      </c>
      <c r="AD227" s="11" t="s">
        <v>323</v>
      </c>
    </row>
    <row r="228" spans="1:30" s="11" customFormat="1" ht="30" hidden="1" x14ac:dyDescent="0.25">
      <c r="A228" s="12" t="str">
        <f t="shared" si="4"/>
        <v>101612</v>
      </c>
      <c r="B228" s="12">
        <v>10161</v>
      </c>
      <c r="C228" s="12">
        <v>2</v>
      </c>
      <c r="D228" s="12" t="s">
        <v>1151</v>
      </c>
      <c r="E228" s="12" t="s">
        <v>102</v>
      </c>
      <c r="F228" s="12" t="s">
        <v>1340</v>
      </c>
      <c r="G228" s="12">
        <v>8000</v>
      </c>
      <c r="H228" s="12" t="s">
        <v>1247</v>
      </c>
      <c r="I228" s="3" t="s">
        <v>1486</v>
      </c>
      <c r="J228" s="3" t="s">
        <v>1486</v>
      </c>
      <c r="K228" s="12" t="s">
        <v>1270</v>
      </c>
      <c r="L228" s="36" t="s">
        <v>1269</v>
      </c>
      <c r="M228" s="12">
        <v>7</v>
      </c>
      <c r="N228" s="12" t="s">
        <v>474</v>
      </c>
      <c r="O228" s="12" t="s">
        <v>408</v>
      </c>
      <c r="P228" s="12">
        <v>34112</v>
      </c>
      <c r="Q228" s="12" t="s">
        <v>103</v>
      </c>
      <c r="R228" s="3"/>
      <c r="S228" s="3"/>
      <c r="T228" s="3"/>
      <c r="U228" s="3"/>
      <c r="V228" s="12" t="s">
        <v>766</v>
      </c>
      <c r="W228" s="3" t="s">
        <v>323</v>
      </c>
      <c r="X228" s="3" t="s">
        <v>1486</v>
      </c>
      <c r="Y228" s="26">
        <v>40605.000011574077</v>
      </c>
      <c r="Z228" s="12" t="s">
        <v>322</v>
      </c>
      <c r="AA228" s="12"/>
      <c r="AB228" s="12"/>
      <c r="AC228" s="3" t="s">
        <v>328</v>
      </c>
      <c r="AD228" s="11" t="s">
        <v>323</v>
      </c>
    </row>
    <row r="229" spans="1:30" s="11" customFormat="1" ht="30" hidden="1" x14ac:dyDescent="0.25">
      <c r="A229" s="12" t="str">
        <f t="shared" si="4"/>
        <v>101641</v>
      </c>
      <c r="B229" s="12">
        <v>10164</v>
      </c>
      <c r="C229" s="12">
        <v>1</v>
      </c>
      <c r="D229" s="12" t="s">
        <v>1135</v>
      </c>
      <c r="E229" s="12" t="s">
        <v>259</v>
      </c>
      <c r="F229" s="12" t="s">
        <v>1565</v>
      </c>
      <c r="G229" s="12">
        <v>6000</v>
      </c>
      <c r="H229" s="12" t="s">
        <v>1247</v>
      </c>
      <c r="I229" s="3" t="s">
        <v>1486</v>
      </c>
      <c r="J229" s="3" t="s">
        <v>1486</v>
      </c>
      <c r="K229" s="12" t="s">
        <v>1378</v>
      </c>
      <c r="L229" s="36" t="s">
        <v>1380</v>
      </c>
      <c r="M229" s="12">
        <v>4</v>
      </c>
      <c r="N229" s="12" t="s">
        <v>571</v>
      </c>
      <c r="O229" s="12" t="s">
        <v>753</v>
      </c>
      <c r="P229" s="12">
        <v>33762</v>
      </c>
      <c r="Q229" s="12" t="s">
        <v>46</v>
      </c>
      <c r="R229" s="3"/>
      <c r="S229" s="3"/>
      <c r="T229" s="3"/>
      <c r="U229" s="3"/>
      <c r="V229" s="12" t="s">
        <v>767</v>
      </c>
      <c r="W229" s="3" t="s">
        <v>323</v>
      </c>
      <c r="X229" s="3" t="s">
        <v>1486</v>
      </c>
      <c r="Y229" s="26">
        <v>41257.000011574077</v>
      </c>
      <c r="Z229" s="12" t="s">
        <v>322</v>
      </c>
      <c r="AA229" s="12"/>
      <c r="AB229" s="12"/>
      <c r="AC229" s="3" t="s">
        <v>328</v>
      </c>
      <c r="AD229" s="11" t="s">
        <v>323</v>
      </c>
    </row>
    <row r="230" spans="1:30" s="4" customFormat="1" ht="30" hidden="1" x14ac:dyDescent="0.25">
      <c r="A230" s="3" t="str">
        <f t="shared" si="4"/>
        <v>101681</v>
      </c>
      <c r="B230" s="12">
        <v>10168</v>
      </c>
      <c r="C230" s="12">
        <v>1</v>
      </c>
      <c r="D230" s="3" t="s">
        <v>639</v>
      </c>
      <c r="E230" s="12" t="s">
        <v>177</v>
      </c>
      <c r="F230" s="2"/>
      <c r="G230" s="2"/>
      <c r="H230" s="12"/>
      <c r="I230" s="3" t="s">
        <v>1486</v>
      </c>
      <c r="J230" s="3" t="s">
        <v>1486</v>
      </c>
      <c r="K230" s="12" t="s">
        <v>1486</v>
      </c>
      <c r="L230" s="36" t="s">
        <v>1486</v>
      </c>
      <c r="M230" s="12">
        <v>4</v>
      </c>
      <c r="N230" s="3" t="s">
        <v>502</v>
      </c>
      <c r="O230" s="3" t="s">
        <v>743</v>
      </c>
      <c r="P230" s="12">
        <v>33460</v>
      </c>
      <c r="Q230" s="12" t="s">
        <v>1153</v>
      </c>
      <c r="R230" s="3"/>
      <c r="S230" s="3"/>
      <c r="T230" s="3"/>
      <c r="U230" s="3"/>
      <c r="V230" s="12" t="s">
        <v>767</v>
      </c>
      <c r="W230" s="12" t="s">
        <v>323</v>
      </c>
      <c r="X230" s="3" t="s">
        <v>1486</v>
      </c>
      <c r="Y230" s="26">
        <v>41457.000011574077</v>
      </c>
      <c r="Z230" s="12" t="s">
        <v>1439</v>
      </c>
      <c r="AA230" s="26">
        <v>43502</v>
      </c>
      <c r="AB230" s="12" t="s">
        <v>818</v>
      </c>
      <c r="AC230" s="3" t="s">
        <v>323</v>
      </c>
      <c r="AD230" s="11" t="s">
        <v>323</v>
      </c>
    </row>
    <row r="231" spans="1:30" s="4" customFormat="1" ht="30" hidden="1" x14ac:dyDescent="0.25">
      <c r="A231" s="3" t="str">
        <f t="shared" si="4"/>
        <v>101712</v>
      </c>
      <c r="B231" s="12">
        <v>10171</v>
      </c>
      <c r="C231" s="12">
        <v>2</v>
      </c>
      <c r="D231" s="3" t="s">
        <v>615</v>
      </c>
      <c r="E231" s="12" t="s">
        <v>295</v>
      </c>
      <c r="F231" s="2"/>
      <c r="G231" s="2"/>
      <c r="H231" s="12"/>
      <c r="I231" s="3" t="s">
        <v>1486</v>
      </c>
      <c r="J231" s="3" t="s">
        <v>1486</v>
      </c>
      <c r="K231" s="12" t="s">
        <v>1486</v>
      </c>
      <c r="L231" s="36" t="s">
        <v>1486</v>
      </c>
      <c r="M231" s="12">
        <v>4</v>
      </c>
      <c r="N231" s="3" t="s">
        <v>542</v>
      </c>
      <c r="O231" s="3" t="s">
        <v>304</v>
      </c>
      <c r="P231" s="12">
        <v>33609</v>
      </c>
      <c r="Q231" s="12" t="s">
        <v>49</v>
      </c>
      <c r="R231" s="3"/>
      <c r="S231" s="3"/>
      <c r="T231" s="3"/>
      <c r="U231" s="3"/>
      <c r="V231" s="12" t="s">
        <v>766</v>
      </c>
      <c r="W231" s="12" t="s">
        <v>323</v>
      </c>
      <c r="X231" s="3" t="s">
        <v>1486</v>
      </c>
      <c r="Y231" s="26">
        <v>41788.000011574077</v>
      </c>
      <c r="Z231" s="12" t="s">
        <v>1439</v>
      </c>
      <c r="AA231" s="26">
        <v>43196</v>
      </c>
      <c r="AB231" s="12" t="s">
        <v>818</v>
      </c>
      <c r="AC231" s="3" t="s">
        <v>323</v>
      </c>
      <c r="AD231" s="11" t="s">
        <v>323</v>
      </c>
    </row>
    <row r="232" spans="1:30" s="11" customFormat="1" ht="30" hidden="1" x14ac:dyDescent="0.25">
      <c r="A232" s="12" t="str">
        <f t="shared" si="4"/>
        <v>101762</v>
      </c>
      <c r="B232" s="12">
        <v>10176</v>
      </c>
      <c r="C232" s="12">
        <v>2</v>
      </c>
      <c r="D232" s="12" t="s">
        <v>630</v>
      </c>
      <c r="E232" s="12" t="s">
        <v>267</v>
      </c>
      <c r="F232" s="12" t="s">
        <v>1554</v>
      </c>
      <c r="G232" s="12">
        <v>8000</v>
      </c>
      <c r="H232" s="12" t="s">
        <v>1247</v>
      </c>
      <c r="I232" s="3" t="s">
        <v>1486</v>
      </c>
      <c r="J232" s="3" t="s">
        <v>1486</v>
      </c>
      <c r="K232" s="12" t="s">
        <v>1401</v>
      </c>
      <c r="L232" s="36" t="s">
        <v>1403</v>
      </c>
      <c r="M232" s="12">
        <v>4</v>
      </c>
      <c r="N232" s="12" t="s">
        <v>530</v>
      </c>
      <c r="O232" s="12" t="s">
        <v>754</v>
      </c>
      <c r="P232" s="12">
        <v>33584</v>
      </c>
      <c r="Q232" s="12" t="s">
        <v>49</v>
      </c>
      <c r="R232" s="3"/>
      <c r="S232" s="3"/>
      <c r="T232" s="3"/>
      <c r="U232" s="3"/>
      <c r="V232" s="12" t="s">
        <v>766</v>
      </c>
      <c r="W232" s="3" t="s">
        <v>323</v>
      </c>
      <c r="X232" s="3" t="s">
        <v>1486</v>
      </c>
      <c r="Y232" s="26">
        <v>42165.000011574077</v>
      </c>
      <c r="Z232" s="12" t="s">
        <v>322</v>
      </c>
      <c r="AA232" s="12"/>
      <c r="AB232" s="12"/>
      <c r="AC232" s="3" t="s">
        <v>328</v>
      </c>
      <c r="AD232" s="11" t="s">
        <v>323</v>
      </c>
    </row>
    <row r="233" spans="1:30" s="11" customFormat="1" ht="30" hidden="1" x14ac:dyDescent="0.25">
      <c r="A233" s="12" t="str">
        <f t="shared" si="4"/>
        <v>101782</v>
      </c>
      <c r="B233" s="12">
        <v>10178</v>
      </c>
      <c r="C233" s="12">
        <v>2</v>
      </c>
      <c r="D233" s="12" t="s">
        <v>1136</v>
      </c>
      <c r="E233" s="12" t="s">
        <v>292</v>
      </c>
      <c r="F233" s="12" t="s">
        <v>1554</v>
      </c>
      <c r="G233" s="12">
        <v>8000</v>
      </c>
      <c r="H233" s="12" t="s">
        <v>1247</v>
      </c>
      <c r="I233" s="3" t="s">
        <v>1486</v>
      </c>
      <c r="J233" s="3" t="s">
        <v>1486</v>
      </c>
      <c r="K233" s="12" t="s">
        <v>1401</v>
      </c>
      <c r="L233" s="36" t="s">
        <v>1403</v>
      </c>
      <c r="M233" s="12">
        <v>7</v>
      </c>
      <c r="N233" s="12" t="s">
        <v>1137</v>
      </c>
      <c r="O233" s="12" t="s">
        <v>720</v>
      </c>
      <c r="P233" s="12">
        <v>34211</v>
      </c>
      <c r="Q233" s="12" t="s">
        <v>80</v>
      </c>
      <c r="R233" s="3"/>
      <c r="S233" s="3"/>
      <c r="T233" s="3"/>
      <c r="U233" s="3"/>
      <c r="V233" s="12" t="s">
        <v>766</v>
      </c>
      <c r="W233" s="3" t="s">
        <v>323</v>
      </c>
      <c r="X233" s="3" t="s">
        <v>1486</v>
      </c>
      <c r="Y233" s="26">
        <v>42191.000011574077</v>
      </c>
      <c r="Z233" s="12" t="s">
        <v>322</v>
      </c>
      <c r="AA233" s="12"/>
      <c r="AB233" s="12"/>
      <c r="AC233" s="3" t="s">
        <v>328</v>
      </c>
      <c r="AD233" s="11" t="s">
        <v>323</v>
      </c>
    </row>
    <row r="234" spans="1:30" s="11" customFormat="1" ht="105" hidden="1" x14ac:dyDescent="0.25">
      <c r="A234" s="3" t="str">
        <f t="shared" si="4"/>
        <v>101812</v>
      </c>
      <c r="B234" s="12">
        <v>10181</v>
      </c>
      <c r="C234" s="12">
        <v>2</v>
      </c>
      <c r="D234" s="3" t="s">
        <v>949</v>
      </c>
      <c r="E234" s="12" t="s">
        <v>36</v>
      </c>
      <c r="F234" s="3" t="s">
        <v>1801</v>
      </c>
      <c r="G234" s="12">
        <v>7200</v>
      </c>
      <c r="H234" s="12" t="s">
        <v>1247</v>
      </c>
      <c r="I234" s="3" t="s">
        <v>1486</v>
      </c>
      <c r="J234" s="3" t="s">
        <v>1486</v>
      </c>
      <c r="K234" s="12" t="s">
        <v>1815</v>
      </c>
      <c r="L234" s="36" t="s">
        <v>1814</v>
      </c>
      <c r="M234" s="12">
        <v>4</v>
      </c>
      <c r="N234" s="3" t="s">
        <v>38</v>
      </c>
      <c r="O234" s="3" t="s">
        <v>39</v>
      </c>
      <c r="P234" s="12">
        <v>34653</v>
      </c>
      <c r="Q234" s="12" t="s">
        <v>37</v>
      </c>
      <c r="R234" s="3"/>
      <c r="S234" s="3"/>
      <c r="T234" s="3"/>
      <c r="U234" s="3"/>
      <c r="V234" s="12" t="s">
        <v>766</v>
      </c>
      <c r="W234" s="12" t="s">
        <v>323</v>
      </c>
      <c r="X234" s="3" t="s">
        <v>1486</v>
      </c>
      <c r="Y234" s="26">
        <v>42528.000011574077</v>
      </c>
      <c r="Z234" s="12" t="s">
        <v>1439</v>
      </c>
      <c r="AA234" s="26">
        <v>44089</v>
      </c>
      <c r="AB234" s="12" t="s">
        <v>1170</v>
      </c>
      <c r="AC234" s="3" t="s">
        <v>323</v>
      </c>
      <c r="AD234" s="11" t="s">
        <v>323</v>
      </c>
    </row>
    <row r="235" spans="1:30" s="11" customFormat="1" ht="105" hidden="1" x14ac:dyDescent="0.25">
      <c r="A235" s="3" t="str">
        <f t="shared" si="4"/>
        <v>101812</v>
      </c>
      <c r="B235" s="12">
        <v>10181</v>
      </c>
      <c r="C235" s="12">
        <v>2</v>
      </c>
      <c r="D235" s="3" t="s">
        <v>949</v>
      </c>
      <c r="E235" s="12" t="s">
        <v>36</v>
      </c>
      <c r="F235" s="3" t="s">
        <v>1608</v>
      </c>
      <c r="G235" s="12">
        <v>7200</v>
      </c>
      <c r="H235" s="12" t="s">
        <v>1247</v>
      </c>
      <c r="I235" s="3" t="s">
        <v>1486</v>
      </c>
      <c r="J235" s="3" t="s">
        <v>1486</v>
      </c>
      <c r="K235" s="76" t="s">
        <v>1384</v>
      </c>
      <c r="L235" s="77" t="s">
        <v>1385</v>
      </c>
      <c r="M235" s="12">
        <v>4</v>
      </c>
      <c r="N235" s="3" t="s">
        <v>38</v>
      </c>
      <c r="O235" s="3" t="s">
        <v>39</v>
      </c>
      <c r="P235" s="12">
        <v>34653</v>
      </c>
      <c r="Q235" s="12" t="s">
        <v>37</v>
      </c>
      <c r="R235" s="3"/>
      <c r="S235" s="3"/>
      <c r="T235" s="3"/>
      <c r="U235" s="3"/>
      <c r="V235" s="12" t="s">
        <v>766</v>
      </c>
      <c r="W235" s="12" t="s">
        <v>323</v>
      </c>
      <c r="X235" s="3" t="s">
        <v>1486</v>
      </c>
      <c r="Y235" s="26">
        <v>42528.000011574077</v>
      </c>
      <c r="Z235" s="12" t="s">
        <v>1439</v>
      </c>
      <c r="AA235" s="26">
        <v>44089</v>
      </c>
      <c r="AB235" s="12" t="s">
        <v>1170</v>
      </c>
      <c r="AC235" s="3" t="s">
        <v>323</v>
      </c>
      <c r="AD235" s="11" t="s">
        <v>323</v>
      </c>
    </row>
    <row r="236" spans="1:30" s="11" customFormat="1" ht="105" hidden="1" x14ac:dyDescent="0.25">
      <c r="A236" s="3" t="str">
        <f t="shared" si="4"/>
        <v>101812</v>
      </c>
      <c r="B236" s="12">
        <v>10181</v>
      </c>
      <c r="C236" s="12">
        <v>2</v>
      </c>
      <c r="D236" s="3" t="s">
        <v>949</v>
      </c>
      <c r="E236" s="12" t="s">
        <v>36</v>
      </c>
      <c r="F236" s="3" t="s">
        <v>1255</v>
      </c>
      <c r="G236" s="12">
        <v>7200</v>
      </c>
      <c r="H236" s="12" t="s">
        <v>1247</v>
      </c>
      <c r="I236" s="3" t="s">
        <v>1486</v>
      </c>
      <c r="J236" s="3" t="s">
        <v>1486</v>
      </c>
      <c r="K236" s="73" t="s">
        <v>1785</v>
      </c>
      <c r="L236" s="74" t="s">
        <v>1787</v>
      </c>
      <c r="M236" s="12">
        <v>4</v>
      </c>
      <c r="N236" s="3" t="s">
        <v>38</v>
      </c>
      <c r="O236" s="3" t="s">
        <v>39</v>
      </c>
      <c r="P236" s="12">
        <v>34653</v>
      </c>
      <c r="Q236" s="12" t="s">
        <v>37</v>
      </c>
      <c r="R236" s="3"/>
      <c r="S236" s="3"/>
      <c r="T236" s="3"/>
      <c r="U236" s="3"/>
      <c r="V236" s="12" t="s">
        <v>766</v>
      </c>
      <c r="W236" s="12" t="s">
        <v>323</v>
      </c>
      <c r="X236" s="3" t="s">
        <v>1486</v>
      </c>
      <c r="Y236" s="26">
        <v>42528.000011574077</v>
      </c>
      <c r="Z236" s="12" t="s">
        <v>1439</v>
      </c>
      <c r="AA236" s="26">
        <v>44089</v>
      </c>
      <c r="AB236" s="12" t="s">
        <v>1170</v>
      </c>
      <c r="AC236" s="3" t="s">
        <v>323</v>
      </c>
      <c r="AD236" s="11" t="s">
        <v>323</v>
      </c>
    </row>
    <row r="237" spans="1:30" s="4" customFormat="1" ht="105" hidden="1" x14ac:dyDescent="0.25">
      <c r="A237" s="3" t="str">
        <f t="shared" si="4"/>
        <v>101812</v>
      </c>
      <c r="B237" s="12">
        <v>10181</v>
      </c>
      <c r="C237" s="12">
        <v>2</v>
      </c>
      <c r="D237" s="3" t="s">
        <v>949</v>
      </c>
      <c r="E237" s="12" t="s">
        <v>36</v>
      </c>
      <c r="F237" s="3" t="s">
        <v>1526</v>
      </c>
      <c r="G237" s="12">
        <v>7200</v>
      </c>
      <c r="H237" s="12" t="s">
        <v>1247</v>
      </c>
      <c r="I237" s="3" t="s">
        <v>1486</v>
      </c>
      <c r="J237" s="3" t="s">
        <v>1486</v>
      </c>
      <c r="K237" s="69" t="s">
        <v>1264</v>
      </c>
      <c r="L237" s="70" t="s">
        <v>1263</v>
      </c>
      <c r="M237" s="12">
        <v>4</v>
      </c>
      <c r="N237" s="3" t="s">
        <v>38</v>
      </c>
      <c r="O237" s="3" t="s">
        <v>39</v>
      </c>
      <c r="P237" s="12">
        <v>34653</v>
      </c>
      <c r="Q237" s="12" t="s">
        <v>37</v>
      </c>
      <c r="R237" s="3"/>
      <c r="S237" s="3"/>
      <c r="T237" s="3"/>
      <c r="U237" s="3"/>
      <c r="V237" s="12" t="s">
        <v>766</v>
      </c>
      <c r="W237" s="12" t="s">
        <v>323</v>
      </c>
      <c r="X237" s="3" t="s">
        <v>1486</v>
      </c>
      <c r="Y237" s="26">
        <v>42528.000011574077</v>
      </c>
      <c r="Z237" s="12" t="s">
        <v>1439</v>
      </c>
      <c r="AA237" s="26">
        <v>44089</v>
      </c>
      <c r="AB237" s="12" t="s">
        <v>1170</v>
      </c>
      <c r="AC237" s="3" t="s">
        <v>323</v>
      </c>
      <c r="AD237" s="11" t="s">
        <v>323</v>
      </c>
    </row>
    <row r="238" spans="1:30" s="11" customFormat="1" ht="30" hidden="1" x14ac:dyDescent="0.25">
      <c r="A238" s="12" t="str">
        <f t="shared" si="4"/>
        <v>101092</v>
      </c>
      <c r="B238" s="12">
        <v>10109</v>
      </c>
      <c r="C238" s="12">
        <v>2</v>
      </c>
      <c r="D238" s="12" t="s">
        <v>1130</v>
      </c>
      <c r="E238" s="12" t="s">
        <v>256</v>
      </c>
      <c r="F238" s="12" t="s">
        <v>1340</v>
      </c>
      <c r="G238" s="12">
        <v>8000</v>
      </c>
      <c r="H238" s="12" t="s">
        <v>1247</v>
      </c>
      <c r="I238" s="3" t="s">
        <v>1486</v>
      </c>
      <c r="J238" s="3" t="s">
        <v>1486</v>
      </c>
      <c r="K238" s="12" t="s">
        <v>1270</v>
      </c>
      <c r="L238" s="36" t="s">
        <v>1269</v>
      </c>
      <c r="M238" s="12">
        <v>4</v>
      </c>
      <c r="N238" s="12" t="s">
        <v>566</v>
      </c>
      <c r="O238" s="12" t="s">
        <v>751</v>
      </c>
      <c r="P238" s="12">
        <v>33772</v>
      </c>
      <c r="Q238" s="12" t="s">
        <v>46</v>
      </c>
      <c r="R238" s="3"/>
      <c r="S238" s="3"/>
      <c r="T238" s="3"/>
      <c r="U238" s="3"/>
      <c r="V238" s="12" t="s">
        <v>766</v>
      </c>
      <c r="W238" s="3" t="s">
        <v>323</v>
      </c>
      <c r="X238" s="4" t="s">
        <v>1474</v>
      </c>
      <c r="Y238" s="26">
        <v>36472.000011574077</v>
      </c>
      <c r="Z238" s="12" t="s">
        <v>322</v>
      </c>
      <c r="AA238" s="12"/>
      <c r="AB238" s="12"/>
      <c r="AC238" s="3" t="s">
        <v>328</v>
      </c>
      <c r="AD238" s="11" t="s">
        <v>323</v>
      </c>
    </row>
    <row r="239" spans="1:30" s="11" customFormat="1" ht="90" hidden="1" x14ac:dyDescent="0.25">
      <c r="A239" s="12" t="str">
        <f t="shared" si="4"/>
        <v>100011</v>
      </c>
      <c r="B239" s="12">
        <v>10001</v>
      </c>
      <c r="C239" s="12">
        <v>1</v>
      </c>
      <c r="D239" s="12" t="s">
        <v>1155</v>
      </c>
      <c r="E239" s="12" t="s">
        <v>107</v>
      </c>
      <c r="F239" s="12" t="s">
        <v>1342</v>
      </c>
      <c r="G239" s="12">
        <v>9000</v>
      </c>
      <c r="H239" s="12" t="s">
        <v>1247</v>
      </c>
      <c r="I239" s="3" t="s">
        <v>1486</v>
      </c>
      <c r="J239" s="3" t="s">
        <v>1486</v>
      </c>
      <c r="K239" s="12" t="s">
        <v>1270</v>
      </c>
      <c r="L239" s="36" t="s">
        <v>1269</v>
      </c>
      <c r="M239" s="12">
        <v>9</v>
      </c>
      <c r="N239" s="12" t="s">
        <v>576</v>
      </c>
      <c r="O239" s="12" t="s">
        <v>727</v>
      </c>
      <c r="P239" s="12">
        <v>33014</v>
      </c>
      <c r="Q239" s="12" t="s">
        <v>26</v>
      </c>
      <c r="R239" s="3"/>
      <c r="S239" s="3"/>
      <c r="T239" s="3"/>
      <c r="U239" s="3"/>
      <c r="V239" s="12" t="s">
        <v>767</v>
      </c>
      <c r="W239" s="3" t="s">
        <v>323</v>
      </c>
      <c r="X239" s="3" t="s">
        <v>1463</v>
      </c>
      <c r="Y239" s="26">
        <v>14553.000011574075</v>
      </c>
      <c r="Z239" s="12" t="s">
        <v>322</v>
      </c>
      <c r="AA239" s="12"/>
      <c r="AB239" s="12" t="s">
        <v>950</v>
      </c>
      <c r="AC239" s="3" t="s">
        <v>328</v>
      </c>
      <c r="AD239" s="11" t="s">
        <v>323</v>
      </c>
    </row>
    <row r="240" spans="1:30" s="11" customFormat="1" ht="30" hidden="1" x14ac:dyDescent="0.25">
      <c r="A240" s="12" t="str">
        <f t="shared" si="4"/>
        <v>100021</v>
      </c>
      <c r="B240" s="12">
        <v>10002</v>
      </c>
      <c r="C240" s="12">
        <v>1</v>
      </c>
      <c r="D240" s="12" t="s">
        <v>592</v>
      </c>
      <c r="E240" s="12" t="s">
        <v>220</v>
      </c>
      <c r="F240" s="12" t="s">
        <v>1516</v>
      </c>
      <c r="G240" s="12">
        <v>8000</v>
      </c>
      <c r="H240" s="12" t="s">
        <v>1247</v>
      </c>
      <c r="I240" s="3" t="s">
        <v>1486</v>
      </c>
      <c r="J240" s="3" t="s">
        <v>1486</v>
      </c>
      <c r="K240" s="12" t="s">
        <v>1268</v>
      </c>
      <c r="L240" s="36" t="s">
        <v>1267</v>
      </c>
      <c r="M240" s="12">
        <v>9</v>
      </c>
      <c r="N240" s="12" t="s">
        <v>564</v>
      </c>
      <c r="O240" s="12" t="s">
        <v>263</v>
      </c>
      <c r="P240" s="12">
        <v>33125</v>
      </c>
      <c r="Q240" s="12" t="s">
        <v>26</v>
      </c>
      <c r="R240" s="3"/>
      <c r="S240" s="3"/>
      <c r="T240" s="3"/>
      <c r="U240" s="3"/>
      <c r="V240" s="12" t="s">
        <v>767</v>
      </c>
      <c r="W240" s="3" t="s">
        <v>323</v>
      </c>
      <c r="X240" s="3" t="s">
        <v>1463</v>
      </c>
      <c r="Y240" s="26">
        <v>16550.000011574073</v>
      </c>
      <c r="Z240" s="12" t="s">
        <v>322</v>
      </c>
      <c r="AA240" s="12"/>
      <c r="AB240" s="12"/>
      <c r="AC240" s="3" t="s">
        <v>328</v>
      </c>
      <c r="AD240" s="11" t="s">
        <v>323</v>
      </c>
    </row>
    <row r="241" spans="1:30" s="11" customFormat="1" ht="30" hidden="1" x14ac:dyDescent="0.25">
      <c r="A241" s="12" t="str">
        <f t="shared" si="4"/>
        <v>100031</v>
      </c>
      <c r="B241" s="12">
        <v>10003</v>
      </c>
      <c r="C241" s="12">
        <v>1</v>
      </c>
      <c r="D241" s="12" t="s">
        <v>662</v>
      </c>
      <c r="E241" s="12" t="s">
        <v>252</v>
      </c>
      <c r="F241" s="12" t="s">
        <v>1549</v>
      </c>
      <c r="G241" s="12" t="s">
        <v>1343</v>
      </c>
      <c r="H241" s="12" t="s">
        <v>1248</v>
      </c>
      <c r="I241" s="3" t="s">
        <v>1486</v>
      </c>
      <c r="J241" s="3" t="s">
        <v>1486</v>
      </c>
      <c r="K241" s="11" t="s">
        <v>1372</v>
      </c>
      <c r="L241" s="39" t="s">
        <v>1373</v>
      </c>
      <c r="M241" s="12">
        <v>8</v>
      </c>
      <c r="N241" s="12" t="s">
        <v>525</v>
      </c>
      <c r="O241" s="12" t="s">
        <v>731</v>
      </c>
      <c r="P241" s="12">
        <v>33409</v>
      </c>
      <c r="Q241" s="12" t="s">
        <v>88</v>
      </c>
      <c r="R241" s="3"/>
      <c r="S241" s="3"/>
      <c r="T241" s="3"/>
      <c r="U241" s="3"/>
      <c r="V241" s="12" t="s">
        <v>767</v>
      </c>
      <c r="W241" s="3" t="s">
        <v>323</v>
      </c>
      <c r="X241" s="3" t="s">
        <v>1444</v>
      </c>
      <c r="Y241" s="26">
        <v>16711.000011574073</v>
      </c>
      <c r="Z241" s="12" t="s">
        <v>322</v>
      </c>
      <c r="AA241" s="12"/>
      <c r="AB241" s="12"/>
      <c r="AC241" s="3" t="s">
        <v>328</v>
      </c>
      <c r="AD241" s="11" t="s">
        <v>323</v>
      </c>
    </row>
    <row r="242" spans="1:30" s="11" customFormat="1" ht="30" hidden="1" x14ac:dyDescent="0.25">
      <c r="A242" s="12" t="str">
        <f t="shared" si="4"/>
        <v>100031</v>
      </c>
      <c r="B242" s="12">
        <v>10003</v>
      </c>
      <c r="C242" s="12">
        <v>1</v>
      </c>
      <c r="D242" s="12" t="s">
        <v>662</v>
      </c>
      <c r="E242" s="12" t="s">
        <v>252</v>
      </c>
      <c r="F242" s="12" t="s">
        <v>1339</v>
      </c>
      <c r="G242" s="12">
        <v>10000</v>
      </c>
      <c r="H242" s="12" t="s">
        <v>1247</v>
      </c>
      <c r="I242" s="3" t="s">
        <v>1486</v>
      </c>
      <c r="J242" s="3" t="s">
        <v>1486</v>
      </c>
      <c r="K242" s="11" t="s">
        <v>1424</v>
      </c>
      <c r="L242" s="39" t="s">
        <v>1425</v>
      </c>
      <c r="M242" s="12">
        <v>8</v>
      </c>
      <c r="N242" s="12" t="s">
        <v>525</v>
      </c>
      <c r="O242" s="12" t="s">
        <v>731</v>
      </c>
      <c r="P242" s="12">
        <v>33409</v>
      </c>
      <c r="Q242" s="12" t="s">
        <v>88</v>
      </c>
      <c r="R242" s="3"/>
      <c r="S242" s="3"/>
      <c r="T242" s="3"/>
      <c r="U242" s="3"/>
      <c r="V242" s="12" t="s">
        <v>767</v>
      </c>
      <c r="W242" s="3" t="s">
        <v>323</v>
      </c>
      <c r="X242" s="3" t="s">
        <v>1444</v>
      </c>
      <c r="Y242" s="26">
        <v>16711.000011574073</v>
      </c>
      <c r="Z242" s="12" t="s">
        <v>322</v>
      </c>
      <c r="AA242" s="12"/>
      <c r="AB242" s="12"/>
      <c r="AC242" s="3" t="s">
        <v>328</v>
      </c>
      <c r="AD242" s="11" t="s">
        <v>323</v>
      </c>
    </row>
    <row r="243" spans="1:30" s="11" customFormat="1" ht="30" hidden="1" x14ac:dyDescent="0.25">
      <c r="A243" s="12" t="str">
        <f t="shared" si="4"/>
        <v>100031</v>
      </c>
      <c r="B243" s="12">
        <v>10003</v>
      </c>
      <c r="C243" s="12">
        <v>1</v>
      </c>
      <c r="D243" s="12" t="s">
        <v>662</v>
      </c>
      <c r="E243" s="12" t="s">
        <v>252</v>
      </c>
      <c r="F243" s="12" t="s">
        <v>1342</v>
      </c>
      <c r="G243" s="12">
        <v>10000</v>
      </c>
      <c r="H243" s="12" t="s">
        <v>1247</v>
      </c>
      <c r="I243" s="3" t="s">
        <v>1486</v>
      </c>
      <c r="J243" s="3" t="s">
        <v>1486</v>
      </c>
      <c r="K243" s="12" t="s">
        <v>1270</v>
      </c>
      <c r="L243" s="36" t="s">
        <v>1269</v>
      </c>
      <c r="M243" s="12">
        <v>8</v>
      </c>
      <c r="N243" s="12" t="s">
        <v>525</v>
      </c>
      <c r="O243" s="12" t="s">
        <v>731</v>
      </c>
      <c r="P243" s="12">
        <v>33409</v>
      </c>
      <c r="Q243" s="12" t="s">
        <v>88</v>
      </c>
      <c r="R243" s="3"/>
      <c r="S243" s="3"/>
      <c r="T243" s="3"/>
      <c r="U243" s="3"/>
      <c r="V243" s="12" t="s">
        <v>767</v>
      </c>
      <c r="W243" s="3" t="s">
        <v>323</v>
      </c>
      <c r="X243" s="3" t="s">
        <v>1444</v>
      </c>
      <c r="Y243" s="26">
        <v>16711.000011574073</v>
      </c>
      <c r="Z243" s="12" t="s">
        <v>322</v>
      </c>
      <c r="AA243" s="12"/>
      <c r="AB243" s="12"/>
      <c r="AC243" s="3" t="s">
        <v>328</v>
      </c>
      <c r="AD243" s="11" t="s">
        <v>323</v>
      </c>
    </row>
    <row r="244" spans="1:30" s="11" customFormat="1" ht="30" hidden="1" x14ac:dyDescent="0.25">
      <c r="A244" s="12" t="str">
        <f t="shared" si="4"/>
        <v>100051</v>
      </c>
      <c r="B244" s="12">
        <v>10005</v>
      </c>
      <c r="C244" s="12">
        <v>1</v>
      </c>
      <c r="D244" s="12" t="s">
        <v>771</v>
      </c>
      <c r="E244" s="12" t="s">
        <v>136</v>
      </c>
      <c r="F244" s="12" t="s">
        <v>1350</v>
      </c>
      <c r="G244" s="12" t="s">
        <v>1344</v>
      </c>
      <c r="H244" s="12" t="s">
        <v>1248</v>
      </c>
      <c r="I244" s="3" t="s">
        <v>1486</v>
      </c>
      <c r="J244" s="3" t="s">
        <v>1486</v>
      </c>
      <c r="K244" s="12" t="s">
        <v>1268</v>
      </c>
      <c r="L244" s="36" t="s">
        <v>1267</v>
      </c>
      <c r="M244" s="12">
        <v>8</v>
      </c>
      <c r="N244" s="12" t="s">
        <v>485</v>
      </c>
      <c r="O244" s="12" t="s">
        <v>731</v>
      </c>
      <c r="P244" s="12">
        <v>33415</v>
      </c>
      <c r="Q244" s="12" t="s">
        <v>88</v>
      </c>
      <c r="R244" s="3"/>
      <c r="S244" s="3"/>
      <c r="T244" s="3"/>
      <c r="U244" s="3"/>
      <c r="V244" s="12" t="s">
        <v>767</v>
      </c>
      <c r="W244" s="3" t="s">
        <v>323</v>
      </c>
      <c r="X244" s="3" t="s">
        <v>1444</v>
      </c>
      <c r="Y244" s="26">
        <v>16816.000011574073</v>
      </c>
      <c r="Z244" s="12" t="s">
        <v>322</v>
      </c>
      <c r="AA244" s="12"/>
      <c r="AB244" s="12" t="s">
        <v>781</v>
      </c>
      <c r="AC244" s="3" t="s">
        <v>328</v>
      </c>
      <c r="AD244" s="11" t="s">
        <v>323</v>
      </c>
    </row>
    <row r="245" spans="1:30" s="11" customFormat="1" ht="30" hidden="1" x14ac:dyDescent="0.25">
      <c r="A245" s="12" t="str">
        <f t="shared" si="4"/>
        <v>100051</v>
      </c>
      <c r="B245" s="12">
        <v>10005</v>
      </c>
      <c r="C245" s="12">
        <v>1</v>
      </c>
      <c r="D245" s="12" t="s">
        <v>771</v>
      </c>
      <c r="E245" s="12" t="s">
        <v>136</v>
      </c>
      <c r="F245" s="12" t="s">
        <v>1516</v>
      </c>
      <c r="G245" s="12">
        <v>8000</v>
      </c>
      <c r="H245" s="12" t="s">
        <v>1247</v>
      </c>
      <c r="I245" s="3" t="s">
        <v>1486</v>
      </c>
      <c r="J245" s="3" t="s">
        <v>1486</v>
      </c>
      <c r="K245" s="12" t="s">
        <v>1268</v>
      </c>
      <c r="L245" s="36" t="s">
        <v>1267</v>
      </c>
      <c r="M245" s="12">
        <v>8</v>
      </c>
      <c r="N245" s="12" t="s">
        <v>485</v>
      </c>
      <c r="O245" s="12" t="s">
        <v>731</v>
      </c>
      <c r="P245" s="12">
        <v>33415</v>
      </c>
      <c r="Q245" s="12" t="s">
        <v>88</v>
      </c>
      <c r="R245" s="3"/>
      <c r="S245" s="3"/>
      <c r="T245" s="3"/>
      <c r="U245" s="3"/>
      <c r="V245" s="12" t="s">
        <v>767</v>
      </c>
      <c r="W245" s="3" t="s">
        <v>323</v>
      </c>
      <c r="X245" s="3" t="s">
        <v>1444</v>
      </c>
      <c r="Y245" s="26">
        <v>16816.000011574073</v>
      </c>
      <c r="Z245" s="12" t="s">
        <v>322</v>
      </c>
      <c r="AA245" s="12"/>
      <c r="AB245" s="12" t="s">
        <v>781</v>
      </c>
      <c r="AC245" s="3" t="s">
        <v>328</v>
      </c>
      <c r="AD245" s="11" t="s">
        <v>323</v>
      </c>
    </row>
    <row r="246" spans="1:30" s="11" customFormat="1" hidden="1" x14ac:dyDescent="0.25">
      <c r="A246" s="12" t="str">
        <f t="shared" si="4"/>
        <v>100071</v>
      </c>
      <c r="B246" s="12">
        <v>10007</v>
      </c>
      <c r="C246" s="12">
        <v>1</v>
      </c>
      <c r="D246" s="12" t="s">
        <v>677</v>
      </c>
      <c r="E246" s="12" t="s">
        <v>56</v>
      </c>
      <c r="F246" s="12" t="s">
        <v>1339</v>
      </c>
      <c r="G246" s="12">
        <v>10000</v>
      </c>
      <c r="H246" s="12" t="s">
        <v>1247</v>
      </c>
      <c r="I246" s="3" t="s">
        <v>1486</v>
      </c>
      <c r="J246" s="3" t="s">
        <v>1486</v>
      </c>
      <c r="K246" s="11" t="s">
        <v>1424</v>
      </c>
      <c r="L246" s="39" t="s">
        <v>1425</v>
      </c>
      <c r="M246" s="12">
        <v>8</v>
      </c>
      <c r="N246" s="12" t="s">
        <v>458</v>
      </c>
      <c r="O246" s="12" t="s">
        <v>368</v>
      </c>
      <c r="P246" s="12">
        <v>33316</v>
      </c>
      <c r="Q246" s="12" t="s">
        <v>13</v>
      </c>
      <c r="R246" s="3"/>
      <c r="S246" s="3"/>
      <c r="T246" s="3"/>
      <c r="U246" s="3"/>
      <c r="V246" s="12" t="s">
        <v>767</v>
      </c>
      <c r="W246" s="3" t="s">
        <v>323</v>
      </c>
      <c r="X246" s="3" t="s">
        <v>1444</v>
      </c>
      <c r="Y246" s="26">
        <v>16980.000011574073</v>
      </c>
      <c r="Z246" s="12" t="s">
        <v>322</v>
      </c>
      <c r="AA246" s="12"/>
      <c r="AB246" s="12"/>
      <c r="AC246" s="3" t="s">
        <v>328</v>
      </c>
      <c r="AD246" s="11" t="s">
        <v>323</v>
      </c>
    </row>
    <row r="247" spans="1:30" s="11" customFormat="1" ht="45" hidden="1" x14ac:dyDescent="0.25">
      <c r="A247" s="12" t="str">
        <f t="shared" si="4"/>
        <v>100071</v>
      </c>
      <c r="B247" s="12">
        <v>10007</v>
      </c>
      <c r="C247" s="12">
        <v>1</v>
      </c>
      <c r="D247" s="12" t="s">
        <v>677</v>
      </c>
      <c r="E247" s="12" t="s">
        <v>56</v>
      </c>
      <c r="F247" s="12" t="s">
        <v>1566</v>
      </c>
      <c r="G247" s="12" t="s">
        <v>1343</v>
      </c>
      <c r="H247" s="12" t="s">
        <v>1248</v>
      </c>
      <c r="I247" s="3" t="s">
        <v>1486</v>
      </c>
      <c r="J247" s="3" t="s">
        <v>1486</v>
      </c>
      <c r="K247" s="11" t="s">
        <v>1424</v>
      </c>
      <c r="L247" s="39" t="s">
        <v>1425</v>
      </c>
      <c r="M247" s="12">
        <v>8</v>
      </c>
      <c r="N247" s="12" t="s">
        <v>458</v>
      </c>
      <c r="O247" s="12" t="s">
        <v>368</v>
      </c>
      <c r="P247" s="12">
        <v>33316</v>
      </c>
      <c r="Q247" s="12" t="s">
        <v>13</v>
      </c>
      <c r="R247" s="3"/>
      <c r="S247" s="3"/>
      <c r="T247" s="3"/>
      <c r="U247" s="3"/>
      <c r="V247" s="12" t="s">
        <v>767</v>
      </c>
      <c r="W247" s="3" t="s">
        <v>323</v>
      </c>
      <c r="X247" s="3" t="s">
        <v>1444</v>
      </c>
      <c r="Y247" s="26">
        <v>16980.000011574073</v>
      </c>
      <c r="Z247" s="12" t="s">
        <v>322</v>
      </c>
      <c r="AA247" s="12"/>
      <c r="AB247" s="12"/>
      <c r="AC247" s="3" t="s">
        <v>328</v>
      </c>
      <c r="AD247" s="11" t="s">
        <v>323</v>
      </c>
    </row>
    <row r="248" spans="1:30" s="11" customFormat="1" hidden="1" x14ac:dyDescent="0.25">
      <c r="A248" s="12" t="str">
        <f t="shared" si="4"/>
        <v>100071</v>
      </c>
      <c r="B248" s="12">
        <v>10007</v>
      </c>
      <c r="C248" s="12">
        <v>1</v>
      </c>
      <c r="D248" s="12" t="s">
        <v>677</v>
      </c>
      <c r="E248" s="12" t="s">
        <v>56</v>
      </c>
      <c r="F248" s="12" t="s">
        <v>1340</v>
      </c>
      <c r="G248" s="12" t="s">
        <v>1343</v>
      </c>
      <c r="H248" s="12" t="s">
        <v>1248</v>
      </c>
      <c r="I248" s="3" t="s">
        <v>1486</v>
      </c>
      <c r="J248" s="3" t="s">
        <v>1486</v>
      </c>
      <c r="K248" s="12" t="s">
        <v>1270</v>
      </c>
      <c r="L248" s="36" t="s">
        <v>1269</v>
      </c>
      <c r="M248" s="12">
        <v>8</v>
      </c>
      <c r="N248" s="12" t="s">
        <v>458</v>
      </c>
      <c r="O248" s="12" t="s">
        <v>368</v>
      </c>
      <c r="P248" s="12">
        <v>33316</v>
      </c>
      <c r="Q248" s="12" t="s">
        <v>13</v>
      </c>
      <c r="R248" s="3"/>
      <c r="S248" s="3"/>
      <c r="T248" s="3"/>
      <c r="U248" s="3"/>
      <c r="V248" s="12" t="s">
        <v>767</v>
      </c>
      <c r="W248" s="3" t="s">
        <v>323</v>
      </c>
      <c r="X248" s="3" t="s">
        <v>1444</v>
      </c>
      <c r="Y248" s="26">
        <v>16980.000011574073</v>
      </c>
      <c r="Z248" s="12" t="s">
        <v>322</v>
      </c>
      <c r="AA248" s="12"/>
      <c r="AB248" s="12"/>
      <c r="AC248" s="3" t="s">
        <v>328</v>
      </c>
      <c r="AD248" s="11" t="s">
        <v>323</v>
      </c>
    </row>
    <row r="249" spans="1:30" s="11" customFormat="1" hidden="1" x14ac:dyDescent="0.25">
      <c r="A249" s="12" t="str">
        <f t="shared" si="4"/>
        <v>100071</v>
      </c>
      <c r="B249" s="12">
        <v>10007</v>
      </c>
      <c r="C249" s="12">
        <v>1</v>
      </c>
      <c r="D249" s="12" t="s">
        <v>677</v>
      </c>
      <c r="E249" s="12" t="s">
        <v>56</v>
      </c>
      <c r="F249" s="12" t="s">
        <v>1342</v>
      </c>
      <c r="G249" s="12">
        <v>10000</v>
      </c>
      <c r="H249" s="12" t="s">
        <v>1247</v>
      </c>
      <c r="I249" s="3" t="s">
        <v>1486</v>
      </c>
      <c r="J249" s="3" t="s">
        <v>1486</v>
      </c>
      <c r="K249" s="12" t="s">
        <v>1270</v>
      </c>
      <c r="L249" s="36" t="s">
        <v>1269</v>
      </c>
      <c r="M249" s="12">
        <v>8</v>
      </c>
      <c r="N249" s="12" t="s">
        <v>458</v>
      </c>
      <c r="O249" s="12" t="s">
        <v>368</v>
      </c>
      <c r="P249" s="12">
        <v>33316</v>
      </c>
      <c r="Q249" s="12" t="s">
        <v>13</v>
      </c>
      <c r="R249" s="3"/>
      <c r="S249" s="3"/>
      <c r="T249" s="3"/>
      <c r="U249" s="3"/>
      <c r="V249" s="12" t="s">
        <v>767</v>
      </c>
      <c r="W249" s="3" t="s">
        <v>323</v>
      </c>
      <c r="X249" s="3" t="s">
        <v>1444</v>
      </c>
      <c r="Y249" s="26">
        <v>16980.000011574073</v>
      </c>
      <c r="Z249" s="12" t="s">
        <v>322</v>
      </c>
      <c r="AA249" s="12"/>
      <c r="AB249" s="12"/>
      <c r="AC249" s="3" t="s">
        <v>328</v>
      </c>
      <c r="AD249" s="11" t="s">
        <v>323</v>
      </c>
    </row>
    <row r="250" spans="1:30" s="11" customFormat="1" hidden="1" x14ac:dyDescent="0.25">
      <c r="A250" s="12" t="str">
        <f t="shared" ref="A250:A313" si="5">CONCATENATE(B250,C250)</f>
        <v>100091</v>
      </c>
      <c r="B250" s="12">
        <v>10009</v>
      </c>
      <c r="C250" s="12">
        <v>1</v>
      </c>
      <c r="D250" s="12" t="s">
        <v>675</v>
      </c>
      <c r="E250" s="12" t="s">
        <v>280</v>
      </c>
      <c r="F250" s="12" t="s">
        <v>1540</v>
      </c>
      <c r="G250" s="12" t="s">
        <v>1287</v>
      </c>
      <c r="H250" s="12" t="s">
        <v>1248</v>
      </c>
      <c r="I250" s="3" t="s">
        <v>1486</v>
      </c>
      <c r="J250" s="3" t="s">
        <v>1486</v>
      </c>
      <c r="K250" s="11" t="s">
        <v>1374</v>
      </c>
      <c r="L250" s="39" t="s">
        <v>1375</v>
      </c>
      <c r="M250" s="12">
        <v>8</v>
      </c>
      <c r="N250" s="12" t="s">
        <v>568</v>
      </c>
      <c r="O250" s="12" t="s">
        <v>368</v>
      </c>
      <c r="P250" s="12">
        <v>33311</v>
      </c>
      <c r="Q250" s="12" t="s">
        <v>13</v>
      </c>
      <c r="R250" s="3"/>
      <c r="S250" s="3"/>
      <c r="T250" s="3"/>
      <c r="U250" s="3"/>
      <c r="V250" s="12" t="s">
        <v>767</v>
      </c>
      <c r="W250" s="3" t="s">
        <v>323</v>
      </c>
      <c r="X250" s="3" t="s">
        <v>1454</v>
      </c>
      <c r="Y250" s="26">
        <v>17078.000011574073</v>
      </c>
      <c r="Z250" s="12" t="s">
        <v>322</v>
      </c>
      <c r="AA250" s="12"/>
      <c r="AB250" s="12"/>
      <c r="AC250" s="3" t="s">
        <v>328</v>
      </c>
      <c r="AD250" s="11" t="s">
        <v>323</v>
      </c>
    </row>
    <row r="251" spans="1:30" s="11" customFormat="1" hidden="1" x14ac:dyDescent="0.25">
      <c r="A251" s="12" t="str">
        <f t="shared" si="5"/>
        <v>100091</v>
      </c>
      <c r="B251" s="12">
        <v>10009</v>
      </c>
      <c r="C251" s="12">
        <v>1</v>
      </c>
      <c r="D251" s="12" t="s">
        <v>675</v>
      </c>
      <c r="E251" s="12" t="s">
        <v>280</v>
      </c>
      <c r="F251" s="12" t="s">
        <v>1499</v>
      </c>
      <c r="G251" s="12">
        <v>8000</v>
      </c>
      <c r="H251" s="12" t="s">
        <v>1247</v>
      </c>
      <c r="I251" s="3" t="s">
        <v>1486</v>
      </c>
      <c r="J251" s="3" t="s">
        <v>1486</v>
      </c>
      <c r="K251" s="11" t="s">
        <v>1374</v>
      </c>
      <c r="L251" s="39" t="s">
        <v>1375</v>
      </c>
      <c r="M251" s="12">
        <v>8</v>
      </c>
      <c r="N251" s="12" t="s">
        <v>568</v>
      </c>
      <c r="O251" s="12" t="s">
        <v>368</v>
      </c>
      <c r="P251" s="12">
        <v>33311</v>
      </c>
      <c r="Q251" s="12" t="s">
        <v>13</v>
      </c>
      <c r="R251" s="3"/>
      <c r="S251" s="3"/>
      <c r="T251" s="3"/>
      <c r="U251" s="3"/>
      <c r="V251" s="12" t="s">
        <v>767</v>
      </c>
      <c r="W251" s="3" t="s">
        <v>323</v>
      </c>
      <c r="X251" s="3" t="s">
        <v>1454</v>
      </c>
      <c r="Y251" s="26">
        <v>17078.000011574073</v>
      </c>
      <c r="Z251" s="12" t="s">
        <v>322</v>
      </c>
      <c r="AA251" s="12"/>
      <c r="AB251" s="12"/>
      <c r="AC251" s="3" t="s">
        <v>328</v>
      </c>
      <c r="AD251" s="11" t="s">
        <v>323</v>
      </c>
    </row>
    <row r="252" spans="1:30" s="11" customFormat="1" ht="30" hidden="1" x14ac:dyDescent="0.25">
      <c r="A252" s="12" t="str">
        <f t="shared" si="5"/>
        <v>100091</v>
      </c>
      <c r="B252" s="12">
        <v>10009</v>
      </c>
      <c r="C252" s="12">
        <v>1</v>
      </c>
      <c r="D252" s="12" t="s">
        <v>675</v>
      </c>
      <c r="E252" s="12" t="s">
        <v>280</v>
      </c>
      <c r="F252" s="12" t="s">
        <v>1567</v>
      </c>
      <c r="G252" s="12" t="s">
        <v>1345</v>
      </c>
      <c r="H252" s="12" t="s">
        <v>1248</v>
      </c>
      <c r="I252" s="3" t="s">
        <v>1486</v>
      </c>
      <c r="J252" s="3" t="s">
        <v>1486</v>
      </c>
      <c r="K252" s="69" t="s">
        <v>1430</v>
      </c>
      <c r="L252" s="70" t="s">
        <v>1431</v>
      </c>
      <c r="M252" s="12">
        <v>8</v>
      </c>
      <c r="N252" s="12" t="s">
        <v>568</v>
      </c>
      <c r="O252" s="12" t="s">
        <v>368</v>
      </c>
      <c r="P252" s="12">
        <v>33311</v>
      </c>
      <c r="Q252" s="12" t="s">
        <v>13</v>
      </c>
      <c r="R252" s="3"/>
      <c r="S252" s="3"/>
      <c r="T252" s="3"/>
      <c r="U252" s="3"/>
      <c r="V252" s="12" t="s">
        <v>767</v>
      </c>
      <c r="W252" s="3" t="s">
        <v>323</v>
      </c>
      <c r="X252" s="3" t="s">
        <v>1454</v>
      </c>
      <c r="Y252" s="26">
        <v>17078.000011574073</v>
      </c>
      <c r="Z252" s="12" t="s">
        <v>322</v>
      </c>
      <c r="AA252" s="12"/>
      <c r="AB252" s="12"/>
      <c r="AC252" s="3" t="s">
        <v>328</v>
      </c>
      <c r="AD252" s="11" t="s">
        <v>323</v>
      </c>
    </row>
    <row r="253" spans="1:30" s="11" customFormat="1" ht="30" hidden="1" x14ac:dyDescent="0.25">
      <c r="A253" s="12" t="str">
        <f t="shared" si="5"/>
        <v>100091</v>
      </c>
      <c r="B253" s="12">
        <v>10009</v>
      </c>
      <c r="C253" s="12">
        <v>1</v>
      </c>
      <c r="D253" s="12" t="s">
        <v>675</v>
      </c>
      <c r="E253" s="12" t="s">
        <v>280</v>
      </c>
      <c r="F253" s="12" t="s">
        <v>1568</v>
      </c>
      <c r="G253" s="12" t="s">
        <v>1345</v>
      </c>
      <c r="H253" s="12" t="s">
        <v>1248</v>
      </c>
      <c r="I253" s="3" t="s">
        <v>1486</v>
      </c>
      <c r="J253" s="3" t="s">
        <v>1486</v>
      </c>
      <c r="K253" s="12" t="s">
        <v>1374</v>
      </c>
      <c r="L253" s="36" t="s">
        <v>1375</v>
      </c>
      <c r="M253" s="12">
        <v>8</v>
      </c>
      <c r="N253" s="12" t="s">
        <v>568</v>
      </c>
      <c r="O253" s="12" t="s">
        <v>368</v>
      </c>
      <c r="P253" s="12">
        <v>33311</v>
      </c>
      <c r="Q253" s="12" t="s">
        <v>13</v>
      </c>
      <c r="R253" s="3"/>
      <c r="S253" s="3"/>
      <c r="T253" s="3"/>
      <c r="U253" s="3"/>
      <c r="V253" s="12" t="s">
        <v>767</v>
      </c>
      <c r="W253" s="3" t="s">
        <v>323</v>
      </c>
      <c r="X253" s="3" t="s">
        <v>1454</v>
      </c>
      <c r="Y253" s="26">
        <v>17078.000011574073</v>
      </c>
      <c r="Z253" s="12" t="s">
        <v>322</v>
      </c>
      <c r="AA253" s="12"/>
      <c r="AB253" s="12"/>
      <c r="AC253" s="3" t="s">
        <v>328</v>
      </c>
      <c r="AD253" s="11" t="s">
        <v>323</v>
      </c>
    </row>
    <row r="254" spans="1:30" s="11" customFormat="1" hidden="1" x14ac:dyDescent="0.25">
      <c r="A254" s="12" t="str">
        <f t="shared" si="5"/>
        <v>100111</v>
      </c>
      <c r="B254" s="12">
        <v>10011</v>
      </c>
      <c r="C254" s="12">
        <v>1</v>
      </c>
      <c r="D254" s="12" t="s">
        <v>688</v>
      </c>
      <c r="E254" s="12" t="s">
        <v>278</v>
      </c>
      <c r="F254" s="12" t="s">
        <v>1346</v>
      </c>
      <c r="G254" s="12">
        <v>8000</v>
      </c>
      <c r="H254" s="12" t="s">
        <v>1247</v>
      </c>
      <c r="I254" s="3" t="s">
        <v>1486</v>
      </c>
      <c r="J254" s="3" t="s">
        <v>1486</v>
      </c>
      <c r="K254" s="11" t="s">
        <v>1414</v>
      </c>
      <c r="L254" s="39" t="s">
        <v>1415</v>
      </c>
      <c r="M254" s="12">
        <v>9</v>
      </c>
      <c r="N254" s="12" t="s">
        <v>583</v>
      </c>
      <c r="O254" s="12" t="s">
        <v>263</v>
      </c>
      <c r="P254" s="12">
        <v>33179</v>
      </c>
      <c r="Q254" s="12" t="s">
        <v>26</v>
      </c>
      <c r="R254" s="3"/>
      <c r="S254" s="3"/>
      <c r="T254" s="3"/>
      <c r="U254" s="3"/>
      <c r="V254" s="12" t="s">
        <v>767</v>
      </c>
      <c r="W254" s="3" t="s">
        <v>323</v>
      </c>
      <c r="X254" s="3" t="s">
        <v>1463</v>
      </c>
      <c r="Y254" s="26">
        <v>17511.000011574073</v>
      </c>
      <c r="Z254" s="12" t="s">
        <v>322</v>
      </c>
      <c r="AA254" s="12"/>
      <c r="AB254" s="12"/>
      <c r="AC254" s="3" t="s">
        <v>328</v>
      </c>
      <c r="AD254" s="11" t="s">
        <v>323</v>
      </c>
    </row>
    <row r="255" spans="1:30" s="11" customFormat="1" ht="30" hidden="1" x14ac:dyDescent="0.25">
      <c r="A255" s="12" t="str">
        <f t="shared" si="5"/>
        <v>100141</v>
      </c>
      <c r="B255" s="12">
        <v>10014</v>
      </c>
      <c r="C255" s="12">
        <v>1</v>
      </c>
      <c r="D255" s="12" t="s">
        <v>694</v>
      </c>
      <c r="E255" s="12" t="s">
        <v>25</v>
      </c>
      <c r="F255" s="12" t="s">
        <v>1549</v>
      </c>
      <c r="G255" s="12" t="s">
        <v>1347</v>
      </c>
      <c r="H255" s="12" t="s">
        <v>1248</v>
      </c>
      <c r="I255" s="3" t="s">
        <v>1486</v>
      </c>
      <c r="J255" s="3" t="s">
        <v>1486</v>
      </c>
      <c r="K255" s="11" t="s">
        <v>1372</v>
      </c>
      <c r="L255" s="39" t="s">
        <v>1373</v>
      </c>
      <c r="M255" s="12">
        <v>9</v>
      </c>
      <c r="N255" s="12" t="s">
        <v>556</v>
      </c>
      <c r="O255" s="12" t="s">
        <v>263</v>
      </c>
      <c r="P255" s="12">
        <v>33054</v>
      </c>
      <c r="Q255" s="12" t="s">
        <v>26</v>
      </c>
      <c r="R255" s="3"/>
      <c r="S255" s="3"/>
      <c r="T255" s="3"/>
      <c r="U255" s="3"/>
      <c r="V255" s="12" t="s">
        <v>767</v>
      </c>
      <c r="W255" s="3" t="s">
        <v>323</v>
      </c>
      <c r="X255" s="3" t="s">
        <v>1463</v>
      </c>
      <c r="Y255" s="26">
        <v>18182.000011574073</v>
      </c>
      <c r="Z255" s="12" t="s">
        <v>322</v>
      </c>
      <c r="AA255" s="12"/>
      <c r="AB255" s="12"/>
      <c r="AC255" s="3" t="s">
        <v>328</v>
      </c>
      <c r="AD255" s="11" t="s">
        <v>323</v>
      </c>
    </row>
    <row r="256" spans="1:30" s="11" customFormat="1" hidden="1" x14ac:dyDescent="0.25">
      <c r="A256" s="12" t="str">
        <f t="shared" si="5"/>
        <v>100141</v>
      </c>
      <c r="B256" s="12">
        <v>10014</v>
      </c>
      <c r="C256" s="12">
        <v>1</v>
      </c>
      <c r="D256" s="12" t="s">
        <v>694</v>
      </c>
      <c r="E256" s="12" t="s">
        <v>25</v>
      </c>
      <c r="F256" s="12" t="s">
        <v>1348</v>
      </c>
      <c r="G256" s="12">
        <v>10000</v>
      </c>
      <c r="H256" s="12" t="s">
        <v>1247</v>
      </c>
      <c r="I256" s="3" t="s">
        <v>1486</v>
      </c>
      <c r="J256" s="3" t="s">
        <v>1486</v>
      </c>
      <c r="K256" s="11" t="s">
        <v>1424</v>
      </c>
      <c r="L256" s="39" t="s">
        <v>1425</v>
      </c>
      <c r="M256" s="12">
        <v>9</v>
      </c>
      <c r="N256" s="12" t="s">
        <v>556</v>
      </c>
      <c r="O256" s="12" t="s">
        <v>263</v>
      </c>
      <c r="P256" s="12">
        <v>33054</v>
      </c>
      <c r="Q256" s="12" t="s">
        <v>26</v>
      </c>
      <c r="R256" s="3"/>
      <c r="S256" s="3"/>
      <c r="T256" s="3"/>
      <c r="U256" s="3"/>
      <c r="V256" s="12" t="s">
        <v>767</v>
      </c>
      <c r="W256" s="3" t="s">
        <v>323</v>
      </c>
      <c r="X256" s="3" t="s">
        <v>1463</v>
      </c>
      <c r="Y256" s="26">
        <v>18182.000011574073</v>
      </c>
      <c r="Z256" s="12" t="s">
        <v>322</v>
      </c>
      <c r="AA256" s="12"/>
      <c r="AB256" s="12"/>
      <c r="AC256" s="3" t="s">
        <v>328</v>
      </c>
      <c r="AD256" s="11" t="s">
        <v>323</v>
      </c>
    </row>
    <row r="257" spans="1:30" s="11" customFormat="1" ht="45" hidden="1" x14ac:dyDescent="0.25">
      <c r="A257" s="12" t="str">
        <f t="shared" si="5"/>
        <v>100171</v>
      </c>
      <c r="B257" s="12">
        <v>10017</v>
      </c>
      <c r="C257" s="12">
        <v>1</v>
      </c>
      <c r="D257" s="12" t="s">
        <v>673</v>
      </c>
      <c r="E257" s="12" t="s">
        <v>152</v>
      </c>
      <c r="F257" s="12" t="s">
        <v>1569</v>
      </c>
      <c r="G257" s="12">
        <v>10000</v>
      </c>
      <c r="H257" s="12" t="s">
        <v>1247</v>
      </c>
      <c r="I257" s="3" t="s">
        <v>1486</v>
      </c>
      <c r="J257" s="3" t="s">
        <v>1486</v>
      </c>
      <c r="K257" s="11" t="s">
        <v>1424</v>
      </c>
      <c r="L257" s="39" t="s">
        <v>1425</v>
      </c>
      <c r="M257" s="12">
        <v>8</v>
      </c>
      <c r="N257" s="12" t="s">
        <v>585</v>
      </c>
      <c r="O257" s="12" t="s">
        <v>731</v>
      </c>
      <c r="P257" s="12">
        <v>33411</v>
      </c>
      <c r="Q257" s="12" t="s">
        <v>88</v>
      </c>
      <c r="R257" s="3"/>
      <c r="S257" s="3"/>
      <c r="T257" s="3"/>
      <c r="U257" s="3"/>
      <c r="V257" s="12" t="s">
        <v>767</v>
      </c>
      <c r="W257" s="3" t="s">
        <v>323</v>
      </c>
      <c r="X257" s="3" t="s">
        <v>1448</v>
      </c>
      <c r="Y257" s="26">
        <v>19642.000011574073</v>
      </c>
      <c r="Z257" s="12" t="s">
        <v>322</v>
      </c>
      <c r="AA257" s="12"/>
      <c r="AB257" s="12"/>
      <c r="AC257" s="3" t="s">
        <v>328</v>
      </c>
      <c r="AD257" s="11" t="s">
        <v>323</v>
      </c>
    </row>
    <row r="258" spans="1:30" s="11" customFormat="1" ht="60" hidden="1" x14ac:dyDescent="0.25">
      <c r="A258" s="12" t="str">
        <f t="shared" si="5"/>
        <v>100181</v>
      </c>
      <c r="B258" s="12">
        <v>10018</v>
      </c>
      <c r="C258" s="12">
        <v>1</v>
      </c>
      <c r="D258" s="12" t="s">
        <v>691</v>
      </c>
      <c r="E258" s="12" t="s">
        <v>281</v>
      </c>
      <c r="F258" s="12" t="s">
        <v>1570</v>
      </c>
      <c r="G258" s="12">
        <v>8000</v>
      </c>
      <c r="H258" s="12" t="s">
        <v>1247</v>
      </c>
      <c r="I258" s="3" t="s">
        <v>1486</v>
      </c>
      <c r="J258" s="3" t="s">
        <v>1486</v>
      </c>
      <c r="K258" s="12" t="s">
        <v>1426</v>
      </c>
      <c r="L258" s="36" t="s">
        <v>1427</v>
      </c>
      <c r="M258" s="12">
        <v>8</v>
      </c>
      <c r="N258" s="12" t="s">
        <v>584</v>
      </c>
      <c r="O258" s="12" t="s">
        <v>368</v>
      </c>
      <c r="P258" s="12">
        <v>33304</v>
      </c>
      <c r="Q258" s="12" t="s">
        <v>13</v>
      </c>
      <c r="R258" s="3"/>
      <c r="S258" s="3"/>
      <c r="T258" s="3"/>
      <c r="U258" s="3"/>
      <c r="V258" s="12" t="s">
        <v>767</v>
      </c>
      <c r="W258" s="3" t="s">
        <v>323</v>
      </c>
      <c r="X258" s="3" t="s">
        <v>1444</v>
      </c>
      <c r="Y258" s="26">
        <v>20067.000011574073</v>
      </c>
      <c r="Z258" s="12" t="s">
        <v>322</v>
      </c>
      <c r="AA258" s="12"/>
      <c r="AB258" s="12"/>
      <c r="AC258" s="3" t="s">
        <v>328</v>
      </c>
      <c r="AD258" s="11" t="s">
        <v>323</v>
      </c>
    </row>
    <row r="259" spans="1:30" s="11" customFormat="1" ht="60" hidden="1" x14ac:dyDescent="0.25">
      <c r="A259" s="12" t="str">
        <f t="shared" si="5"/>
        <v>100191</v>
      </c>
      <c r="B259" s="12">
        <v>10019</v>
      </c>
      <c r="C259" s="12">
        <v>1</v>
      </c>
      <c r="D259" s="12" t="s">
        <v>666</v>
      </c>
      <c r="E259" s="12" t="s">
        <v>305</v>
      </c>
      <c r="F259" s="12" t="s">
        <v>1570</v>
      </c>
      <c r="G259" s="12" t="s">
        <v>1345</v>
      </c>
      <c r="H259" s="12" t="s">
        <v>1248</v>
      </c>
      <c r="I259" s="3" t="s">
        <v>1486</v>
      </c>
      <c r="J259" s="3" t="s">
        <v>1486</v>
      </c>
      <c r="K259" s="12" t="s">
        <v>1426</v>
      </c>
      <c r="L259" s="36" t="s">
        <v>1427</v>
      </c>
      <c r="M259" s="12">
        <v>4</v>
      </c>
      <c r="N259" s="12" t="s">
        <v>546</v>
      </c>
      <c r="O259" s="12" t="s">
        <v>336</v>
      </c>
      <c r="P259" s="12">
        <v>33550</v>
      </c>
      <c r="Q259" s="12" t="s">
        <v>49</v>
      </c>
      <c r="R259" s="3"/>
      <c r="S259" s="3"/>
      <c r="T259" s="3"/>
      <c r="U259" s="3"/>
      <c r="V259" s="12" t="s">
        <v>767</v>
      </c>
      <c r="W259" s="3" t="s">
        <v>323</v>
      </c>
      <c r="X259" s="3" t="s">
        <v>1454</v>
      </c>
      <c r="Y259" s="26">
        <v>21157.000011574073</v>
      </c>
      <c r="Z259" s="12" t="s">
        <v>322</v>
      </c>
      <c r="AA259" s="12"/>
      <c r="AB259" s="12"/>
      <c r="AC259" s="3" t="s">
        <v>328</v>
      </c>
      <c r="AD259" s="11" t="s">
        <v>323</v>
      </c>
    </row>
    <row r="260" spans="1:30" s="11" customFormat="1" ht="60" hidden="1" x14ac:dyDescent="0.25">
      <c r="A260" s="12" t="str">
        <f t="shared" si="5"/>
        <v>100191</v>
      </c>
      <c r="B260" s="12">
        <v>10019</v>
      </c>
      <c r="C260" s="12">
        <v>1</v>
      </c>
      <c r="D260" s="12" t="s">
        <v>666</v>
      </c>
      <c r="E260" s="12" t="s">
        <v>305</v>
      </c>
      <c r="F260" s="12" t="s">
        <v>1570</v>
      </c>
      <c r="G260" s="12">
        <v>8000</v>
      </c>
      <c r="H260" s="12" t="s">
        <v>1247</v>
      </c>
      <c r="I260" s="3" t="s">
        <v>1486</v>
      </c>
      <c r="J260" s="3" t="s">
        <v>1486</v>
      </c>
      <c r="K260" s="12" t="s">
        <v>1426</v>
      </c>
      <c r="L260" s="36" t="s">
        <v>1427</v>
      </c>
      <c r="M260" s="12">
        <v>4</v>
      </c>
      <c r="N260" s="12" t="s">
        <v>546</v>
      </c>
      <c r="O260" s="12" t="s">
        <v>336</v>
      </c>
      <c r="P260" s="12">
        <v>33550</v>
      </c>
      <c r="Q260" s="12" t="s">
        <v>49</v>
      </c>
      <c r="R260" s="3"/>
      <c r="S260" s="3"/>
      <c r="T260" s="3"/>
      <c r="U260" s="3"/>
      <c r="V260" s="12" t="s">
        <v>767</v>
      </c>
      <c r="W260" s="3" t="s">
        <v>323</v>
      </c>
      <c r="X260" s="3" t="s">
        <v>1454</v>
      </c>
      <c r="Y260" s="26">
        <v>21157.000011574073</v>
      </c>
      <c r="Z260" s="12" t="s">
        <v>322</v>
      </c>
      <c r="AA260" s="12"/>
      <c r="AB260" s="12"/>
      <c r="AC260" s="3" t="s">
        <v>328</v>
      </c>
      <c r="AD260" s="11" t="s">
        <v>323</v>
      </c>
    </row>
    <row r="261" spans="1:30" s="11" customFormat="1" ht="60" hidden="1" x14ac:dyDescent="0.25">
      <c r="A261" s="12" t="str">
        <f t="shared" si="5"/>
        <v>100211</v>
      </c>
      <c r="B261" s="12">
        <v>10021</v>
      </c>
      <c r="C261" s="12">
        <v>1</v>
      </c>
      <c r="D261" s="12" t="s">
        <v>687</v>
      </c>
      <c r="E261" s="12" t="s">
        <v>251</v>
      </c>
      <c r="F261" s="12" t="s">
        <v>1570</v>
      </c>
      <c r="G261" s="12" t="s">
        <v>1349</v>
      </c>
      <c r="H261" s="12" t="s">
        <v>1248</v>
      </c>
      <c r="I261" s="3" t="s">
        <v>1486</v>
      </c>
      <c r="J261" s="3" t="s">
        <v>1486</v>
      </c>
      <c r="K261" s="12" t="s">
        <v>1426</v>
      </c>
      <c r="L261" s="36" t="s">
        <v>1427</v>
      </c>
      <c r="M261" s="12">
        <v>8</v>
      </c>
      <c r="N261" s="12" t="s">
        <v>565</v>
      </c>
      <c r="O261" s="12" t="s">
        <v>750</v>
      </c>
      <c r="P261" s="12">
        <v>33404</v>
      </c>
      <c r="Q261" s="12" t="s">
        <v>88</v>
      </c>
      <c r="R261" s="3"/>
      <c r="S261" s="3"/>
      <c r="T261" s="3"/>
      <c r="U261" s="3"/>
      <c r="V261" s="12" t="s">
        <v>767</v>
      </c>
      <c r="W261" s="3" t="s">
        <v>323</v>
      </c>
      <c r="X261" s="3" t="s">
        <v>1444</v>
      </c>
      <c r="Y261" s="26">
        <v>21199.000011574073</v>
      </c>
      <c r="Z261" s="12" t="s">
        <v>322</v>
      </c>
      <c r="AA261" s="12"/>
      <c r="AB261" s="12"/>
      <c r="AC261" s="3" t="s">
        <v>328</v>
      </c>
      <c r="AD261" s="11" t="s">
        <v>323</v>
      </c>
    </row>
    <row r="262" spans="1:30" s="11" customFormat="1" ht="30" hidden="1" x14ac:dyDescent="0.25">
      <c r="A262" s="12" t="str">
        <f t="shared" si="5"/>
        <v>100231</v>
      </c>
      <c r="B262" s="12">
        <v>10023</v>
      </c>
      <c r="C262" s="12">
        <v>1</v>
      </c>
      <c r="D262" s="12" t="s">
        <v>665</v>
      </c>
      <c r="E262" s="12" t="s">
        <v>297</v>
      </c>
      <c r="F262" s="12" t="s">
        <v>1503</v>
      </c>
      <c r="G262" s="12">
        <v>9000</v>
      </c>
      <c r="H262" s="12" t="s">
        <v>1247</v>
      </c>
      <c r="I262" s="3" t="s">
        <v>1486</v>
      </c>
      <c r="J262" s="3" t="s">
        <v>1486</v>
      </c>
      <c r="K262" s="11" t="s">
        <v>1372</v>
      </c>
      <c r="L262" s="39" t="s">
        <v>1373</v>
      </c>
      <c r="M262" s="12">
        <v>4</v>
      </c>
      <c r="N262" s="12" t="s">
        <v>544</v>
      </c>
      <c r="O262" s="12" t="s">
        <v>304</v>
      </c>
      <c r="P262" s="12">
        <v>33527</v>
      </c>
      <c r="Q262" s="12" t="s">
        <v>49</v>
      </c>
      <c r="R262" s="3"/>
      <c r="S262" s="3"/>
      <c r="T262" s="3"/>
      <c r="U262" s="3"/>
      <c r="V262" s="12" t="s">
        <v>767</v>
      </c>
      <c r="W262" s="3" t="s">
        <v>323</v>
      </c>
      <c r="X262" s="3" t="s">
        <v>1455</v>
      </c>
      <c r="Y262" s="26">
        <v>23057.000011574073</v>
      </c>
      <c r="Z262" s="12" t="s">
        <v>322</v>
      </c>
      <c r="AA262" s="12"/>
      <c r="AB262" s="12"/>
      <c r="AC262" s="3" t="s">
        <v>328</v>
      </c>
      <c r="AD262" s="11" t="s">
        <v>323</v>
      </c>
    </row>
    <row r="263" spans="1:30" s="11" customFormat="1" ht="30" hidden="1" x14ac:dyDescent="0.25">
      <c r="A263" s="12" t="str">
        <f t="shared" si="5"/>
        <v>100231</v>
      </c>
      <c r="B263" s="12">
        <v>10023</v>
      </c>
      <c r="C263" s="12">
        <v>1</v>
      </c>
      <c r="D263" s="12" t="s">
        <v>665</v>
      </c>
      <c r="E263" s="12" t="s">
        <v>297</v>
      </c>
      <c r="F263" s="12" t="s">
        <v>1339</v>
      </c>
      <c r="G263" s="12">
        <v>9000</v>
      </c>
      <c r="H263" s="12" t="s">
        <v>1247</v>
      </c>
      <c r="I263" s="3" t="s">
        <v>1486</v>
      </c>
      <c r="J263" s="3" t="s">
        <v>1486</v>
      </c>
      <c r="K263" s="11" t="s">
        <v>1424</v>
      </c>
      <c r="L263" s="39" t="s">
        <v>1425</v>
      </c>
      <c r="M263" s="12">
        <v>4</v>
      </c>
      <c r="N263" s="12" t="s">
        <v>544</v>
      </c>
      <c r="O263" s="12" t="s">
        <v>304</v>
      </c>
      <c r="P263" s="12">
        <v>33527</v>
      </c>
      <c r="Q263" s="12" t="s">
        <v>49</v>
      </c>
      <c r="R263" s="3"/>
      <c r="S263" s="3"/>
      <c r="T263" s="3"/>
      <c r="U263" s="3"/>
      <c r="V263" s="12" t="s">
        <v>767</v>
      </c>
      <c r="W263" s="3" t="s">
        <v>323</v>
      </c>
      <c r="X263" s="3" t="s">
        <v>1455</v>
      </c>
      <c r="Y263" s="26">
        <v>23057.000011574073</v>
      </c>
      <c r="Z263" s="12" t="s">
        <v>322</v>
      </c>
      <c r="AA263" s="12"/>
      <c r="AB263" s="12"/>
      <c r="AC263" s="3" t="s">
        <v>328</v>
      </c>
      <c r="AD263" s="11" t="s">
        <v>323</v>
      </c>
    </row>
    <row r="264" spans="1:30" s="11" customFormat="1" ht="30" hidden="1" x14ac:dyDescent="0.25">
      <c r="A264" s="12" t="str">
        <f t="shared" si="5"/>
        <v>100231</v>
      </c>
      <c r="B264" s="12">
        <v>10023</v>
      </c>
      <c r="C264" s="12">
        <v>1</v>
      </c>
      <c r="D264" s="12" t="s">
        <v>665</v>
      </c>
      <c r="E264" s="12" t="s">
        <v>297</v>
      </c>
      <c r="F264" s="12" t="s">
        <v>1340</v>
      </c>
      <c r="G264" s="12">
        <v>9000</v>
      </c>
      <c r="H264" s="12" t="s">
        <v>1247</v>
      </c>
      <c r="I264" s="3" t="s">
        <v>1486</v>
      </c>
      <c r="J264" s="3" t="s">
        <v>1486</v>
      </c>
      <c r="K264" s="12" t="s">
        <v>1270</v>
      </c>
      <c r="L264" s="36" t="s">
        <v>1269</v>
      </c>
      <c r="M264" s="12">
        <v>4</v>
      </c>
      <c r="N264" s="12" t="s">
        <v>544</v>
      </c>
      <c r="O264" s="12" t="s">
        <v>304</v>
      </c>
      <c r="P264" s="12">
        <v>33527</v>
      </c>
      <c r="Q264" s="12" t="s">
        <v>49</v>
      </c>
      <c r="R264" s="3"/>
      <c r="S264" s="3"/>
      <c r="T264" s="3"/>
      <c r="U264" s="3"/>
      <c r="V264" s="12" t="s">
        <v>767</v>
      </c>
      <c r="W264" s="3" t="s">
        <v>323</v>
      </c>
      <c r="X264" s="3" t="s">
        <v>1455</v>
      </c>
      <c r="Y264" s="26">
        <v>23057.000011574073</v>
      </c>
      <c r="Z264" s="12" t="s">
        <v>322</v>
      </c>
      <c r="AA264" s="12"/>
      <c r="AB264" s="12"/>
      <c r="AC264" s="3" t="s">
        <v>328</v>
      </c>
      <c r="AD264" s="11" t="s">
        <v>323</v>
      </c>
    </row>
    <row r="265" spans="1:30" s="11" customFormat="1" hidden="1" x14ac:dyDescent="0.25">
      <c r="A265" s="12" t="str">
        <f t="shared" si="5"/>
        <v>100261</v>
      </c>
      <c r="B265" s="12">
        <v>10026</v>
      </c>
      <c r="C265" s="12">
        <v>1</v>
      </c>
      <c r="D265" s="12" t="s">
        <v>667</v>
      </c>
      <c r="E265" s="12" t="s">
        <v>306</v>
      </c>
      <c r="F265" s="12" t="s">
        <v>1571</v>
      </c>
      <c r="G265" s="12">
        <v>8000</v>
      </c>
      <c r="H265" s="12" t="s">
        <v>1247</v>
      </c>
      <c r="I265" s="3" t="s">
        <v>1486</v>
      </c>
      <c r="J265" s="3" t="s">
        <v>1486</v>
      </c>
      <c r="K265" s="17" t="s">
        <v>1390</v>
      </c>
      <c r="L265" s="38" t="s">
        <v>1391</v>
      </c>
      <c r="M265" s="12">
        <v>4</v>
      </c>
      <c r="N265" s="12" t="s">
        <v>547</v>
      </c>
      <c r="O265" s="12" t="s">
        <v>304</v>
      </c>
      <c r="P265" s="12">
        <v>33610</v>
      </c>
      <c r="Q265" s="12" t="s">
        <v>49</v>
      </c>
      <c r="R265" s="3"/>
      <c r="S265" s="3"/>
      <c r="T265" s="3"/>
      <c r="U265" s="3"/>
      <c r="V265" s="12" t="s">
        <v>767</v>
      </c>
      <c r="W265" s="3" t="s">
        <v>323</v>
      </c>
      <c r="X265" s="3" t="s">
        <v>1454</v>
      </c>
      <c r="Y265" s="26">
        <v>24751.000011574073</v>
      </c>
      <c r="Z265" s="12" t="s">
        <v>322</v>
      </c>
      <c r="AA265" s="12"/>
      <c r="AB265" s="12"/>
      <c r="AC265" s="3" t="s">
        <v>328</v>
      </c>
      <c r="AD265" s="11" t="s">
        <v>323</v>
      </c>
    </row>
    <row r="266" spans="1:30" s="11" customFormat="1" ht="75" hidden="1" x14ac:dyDescent="0.25">
      <c r="A266" s="12" t="str">
        <f t="shared" si="5"/>
        <v>100291</v>
      </c>
      <c r="B266" s="12">
        <v>10029</v>
      </c>
      <c r="C266" s="12">
        <v>1</v>
      </c>
      <c r="D266" s="12" t="s">
        <v>974</v>
      </c>
      <c r="E266" s="12" t="s">
        <v>60</v>
      </c>
      <c r="F266" s="12" t="s">
        <v>1572</v>
      </c>
      <c r="G266" s="12">
        <v>8000</v>
      </c>
      <c r="H266" s="12" t="s">
        <v>1247</v>
      </c>
      <c r="I266" s="3" t="s">
        <v>1486</v>
      </c>
      <c r="J266" s="3" t="s">
        <v>1486</v>
      </c>
      <c r="K266" s="71" t="s">
        <v>1437</v>
      </c>
      <c r="L266" s="72" t="s">
        <v>1438</v>
      </c>
      <c r="M266" s="12">
        <v>4</v>
      </c>
      <c r="N266" s="12" t="s">
        <v>459</v>
      </c>
      <c r="O266" s="12" t="s">
        <v>717</v>
      </c>
      <c r="P266" s="12">
        <v>33563</v>
      </c>
      <c r="Q266" s="12" t="s">
        <v>49</v>
      </c>
      <c r="R266" s="3"/>
      <c r="S266" s="3"/>
      <c r="T266" s="3"/>
      <c r="U266" s="3"/>
      <c r="V266" s="12" t="s">
        <v>767</v>
      </c>
      <c r="W266" s="3" t="s">
        <v>323</v>
      </c>
      <c r="X266" s="3" t="s">
        <v>1486</v>
      </c>
      <c r="Y266" s="26">
        <v>25121.000011574073</v>
      </c>
      <c r="Z266" s="12" t="s">
        <v>322</v>
      </c>
      <c r="AA266" s="12"/>
      <c r="AB266" s="12" t="s">
        <v>951</v>
      </c>
      <c r="AC266" s="3" t="s">
        <v>328</v>
      </c>
      <c r="AD266" s="11" t="s">
        <v>323</v>
      </c>
    </row>
    <row r="267" spans="1:30" s="11" customFormat="1" ht="30" hidden="1" x14ac:dyDescent="0.25">
      <c r="A267" s="12" t="str">
        <f t="shared" si="5"/>
        <v>100281</v>
      </c>
      <c r="B267" s="12">
        <v>10028</v>
      </c>
      <c r="C267" s="12">
        <v>1</v>
      </c>
      <c r="D267" s="12" t="s">
        <v>659</v>
      </c>
      <c r="E267" s="12" t="s">
        <v>157</v>
      </c>
      <c r="F267" s="12" t="s">
        <v>1548</v>
      </c>
      <c r="G267" s="12">
        <v>6000</v>
      </c>
      <c r="H267" s="12" t="s">
        <v>1247</v>
      </c>
      <c r="I267" s="3" t="s">
        <v>1486</v>
      </c>
      <c r="J267" s="3" t="s">
        <v>1486</v>
      </c>
      <c r="K267" s="69" t="s">
        <v>1790</v>
      </c>
      <c r="L267" s="70" t="s">
        <v>1791</v>
      </c>
      <c r="M267" s="12">
        <v>4</v>
      </c>
      <c r="N267" s="12" t="s">
        <v>493</v>
      </c>
      <c r="O267" s="12" t="s">
        <v>304</v>
      </c>
      <c r="P267" s="12">
        <v>33614</v>
      </c>
      <c r="Q267" s="12" t="s">
        <v>49</v>
      </c>
      <c r="R267" s="3"/>
      <c r="S267" s="3"/>
      <c r="T267" s="3"/>
      <c r="U267" s="3"/>
      <c r="V267" s="12" t="s">
        <v>767</v>
      </c>
      <c r="W267" s="3" t="s">
        <v>323</v>
      </c>
      <c r="X267" s="3" t="s">
        <v>1454</v>
      </c>
      <c r="Y267" s="26">
        <v>24875.000011574073</v>
      </c>
      <c r="Z267" s="12" t="s">
        <v>322</v>
      </c>
      <c r="AA267" s="12"/>
      <c r="AB267" s="12"/>
      <c r="AC267" s="3" t="s">
        <v>328</v>
      </c>
      <c r="AD267" s="11" t="s">
        <v>323</v>
      </c>
    </row>
    <row r="268" spans="1:30" s="11" customFormat="1" ht="30" hidden="1" x14ac:dyDescent="0.25">
      <c r="A268" s="12" t="str">
        <f t="shared" si="5"/>
        <v>100281</v>
      </c>
      <c r="B268" s="12">
        <v>10028</v>
      </c>
      <c r="C268" s="12">
        <v>1</v>
      </c>
      <c r="D268" s="12" t="s">
        <v>659</v>
      </c>
      <c r="E268" s="12" t="s">
        <v>157</v>
      </c>
      <c r="F268" s="12" t="s">
        <v>1573</v>
      </c>
      <c r="G268" s="12">
        <v>6000</v>
      </c>
      <c r="H268" s="12" t="s">
        <v>1247</v>
      </c>
      <c r="I268" s="3" t="s">
        <v>1486</v>
      </c>
      <c r="J268" s="3" t="s">
        <v>1486</v>
      </c>
      <c r="K268" s="12" t="s">
        <v>1432</v>
      </c>
      <c r="L268" s="36" t="s">
        <v>1433</v>
      </c>
      <c r="M268" s="12">
        <v>4</v>
      </c>
      <c r="N268" s="12" t="s">
        <v>493</v>
      </c>
      <c r="O268" s="12" t="s">
        <v>304</v>
      </c>
      <c r="P268" s="12">
        <v>33614</v>
      </c>
      <c r="Q268" s="12" t="s">
        <v>49</v>
      </c>
      <c r="R268" s="3"/>
      <c r="S268" s="3"/>
      <c r="T268" s="3"/>
      <c r="U268" s="3"/>
      <c r="V268" s="12" t="s">
        <v>767</v>
      </c>
      <c r="W268" s="3" t="s">
        <v>323</v>
      </c>
      <c r="X268" s="3" t="s">
        <v>1454</v>
      </c>
      <c r="Y268" s="26">
        <v>24875.000011574073</v>
      </c>
      <c r="Z268" s="12" t="s">
        <v>322</v>
      </c>
      <c r="AA268" s="12"/>
      <c r="AB268" s="12"/>
      <c r="AC268" s="3" t="s">
        <v>328</v>
      </c>
      <c r="AD268" s="11" t="s">
        <v>323</v>
      </c>
    </row>
    <row r="269" spans="1:30" s="11" customFormat="1" ht="30" hidden="1" x14ac:dyDescent="0.25">
      <c r="A269" s="12" t="str">
        <f t="shared" si="5"/>
        <v>100281</v>
      </c>
      <c r="B269" s="12">
        <v>10028</v>
      </c>
      <c r="C269" s="12">
        <v>1</v>
      </c>
      <c r="D269" s="12" t="s">
        <v>659</v>
      </c>
      <c r="E269" s="12" t="s">
        <v>157</v>
      </c>
      <c r="F269" s="12" t="s">
        <v>1574</v>
      </c>
      <c r="G269" s="12">
        <v>6000</v>
      </c>
      <c r="H269" s="12" t="s">
        <v>1247</v>
      </c>
      <c r="I269" s="3" t="s">
        <v>1486</v>
      </c>
      <c r="J269" s="3" t="s">
        <v>1486</v>
      </c>
      <c r="K269" s="12" t="s">
        <v>1434</v>
      </c>
      <c r="L269" s="36" t="s">
        <v>1435</v>
      </c>
      <c r="M269" s="12">
        <v>4</v>
      </c>
      <c r="N269" s="12" t="s">
        <v>493</v>
      </c>
      <c r="O269" s="12" t="s">
        <v>304</v>
      </c>
      <c r="P269" s="12">
        <v>33614</v>
      </c>
      <c r="Q269" s="12" t="s">
        <v>49</v>
      </c>
      <c r="R269" s="3"/>
      <c r="S269" s="3"/>
      <c r="T269" s="3"/>
      <c r="U269" s="3"/>
      <c r="V269" s="12" t="s">
        <v>767</v>
      </c>
      <c r="W269" s="3" t="s">
        <v>323</v>
      </c>
      <c r="X269" s="3" t="s">
        <v>1454</v>
      </c>
      <c r="Y269" s="26">
        <v>24875.000011574073</v>
      </c>
      <c r="Z269" s="12" t="s">
        <v>322</v>
      </c>
      <c r="AA269" s="12"/>
      <c r="AB269" s="12"/>
      <c r="AC269" s="3" t="s">
        <v>328</v>
      </c>
      <c r="AD269" s="11" t="s">
        <v>323</v>
      </c>
    </row>
    <row r="270" spans="1:30" s="11" customFormat="1" hidden="1" x14ac:dyDescent="0.25">
      <c r="A270" s="12" t="str">
        <f t="shared" si="5"/>
        <v>100301</v>
      </c>
      <c r="B270" s="12">
        <v>10030</v>
      </c>
      <c r="C270" s="12">
        <v>1</v>
      </c>
      <c r="D270" s="12" t="s">
        <v>674</v>
      </c>
      <c r="E270" s="12" t="s">
        <v>279</v>
      </c>
      <c r="F270" s="12" t="s">
        <v>1557</v>
      </c>
      <c r="G270" s="12">
        <v>8000</v>
      </c>
      <c r="H270" s="12" t="s">
        <v>1247</v>
      </c>
      <c r="I270" s="3" t="s">
        <v>1486</v>
      </c>
      <c r="J270" s="3" t="s">
        <v>1486</v>
      </c>
      <c r="K270" s="11" t="s">
        <v>1414</v>
      </c>
      <c r="L270" s="39" t="s">
        <v>1415</v>
      </c>
      <c r="M270" s="12">
        <v>5</v>
      </c>
      <c r="N270" s="12" t="s">
        <v>537</v>
      </c>
      <c r="O270" s="12" t="s">
        <v>732</v>
      </c>
      <c r="P270" s="12">
        <v>32773</v>
      </c>
      <c r="Q270" s="12" t="s">
        <v>11</v>
      </c>
      <c r="R270" s="3"/>
      <c r="S270" s="3"/>
      <c r="T270" s="3"/>
      <c r="U270" s="3"/>
      <c r="V270" s="12" t="s">
        <v>767</v>
      </c>
      <c r="W270" s="3" t="s">
        <v>323</v>
      </c>
      <c r="X270" s="3" t="s">
        <v>1454</v>
      </c>
      <c r="Y270" s="26">
        <v>25240.000011574073</v>
      </c>
      <c r="Z270" s="12" t="s">
        <v>322</v>
      </c>
      <c r="AA270" s="12"/>
      <c r="AB270" s="12"/>
      <c r="AC270" s="3" t="s">
        <v>328</v>
      </c>
      <c r="AD270" s="11" t="s">
        <v>323</v>
      </c>
    </row>
    <row r="271" spans="1:30" s="11" customFormat="1" ht="60" hidden="1" x14ac:dyDescent="0.25">
      <c r="A271" s="12" t="str">
        <f t="shared" si="5"/>
        <v>100312</v>
      </c>
      <c r="B271" s="12">
        <v>10031</v>
      </c>
      <c r="C271" s="12">
        <v>2</v>
      </c>
      <c r="D271" s="12" t="s">
        <v>591</v>
      </c>
      <c r="E271" s="12" t="s">
        <v>195</v>
      </c>
      <c r="F271" s="12" t="s">
        <v>1575</v>
      </c>
      <c r="G271" s="12">
        <v>6000</v>
      </c>
      <c r="H271" s="12" t="s">
        <v>1247</v>
      </c>
      <c r="I271" s="3" t="s">
        <v>1486</v>
      </c>
      <c r="J271" s="3" t="s">
        <v>1486</v>
      </c>
      <c r="K271" s="11" t="s">
        <v>1376</v>
      </c>
      <c r="L271" s="39" t="s">
        <v>1377</v>
      </c>
      <c r="M271" s="12">
        <v>9</v>
      </c>
      <c r="N271" s="12" t="s">
        <v>562</v>
      </c>
      <c r="O271" s="12" t="s">
        <v>263</v>
      </c>
      <c r="P271" s="12">
        <v>33166</v>
      </c>
      <c r="Q271" s="12" t="s">
        <v>26</v>
      </c>
      <c r="R271" s="3"/>
      <c r="S271" s="3"/>
      <c r="T271" s="3"/>
      <c r="U271" s="3"/>
      <c r="V271" s="12" t="s">
        <v>766</v>
      </c>
      <c r="W271" s="3" t="s">
        <v>323</v>
      </c>
      <c r="X271" s="3" t="s">
        <v>1486</v>
      </c>
      <c r="Y271" s="26">
        <v>25392.000011574073</v>
      </c>
      <c r="Z271" s="12" t="s">
        <v>322</v>
      </c>
      <c r="AA271" s="12"/>
      <c r="AB271" s="12"/>
      <c r="AC271" s="3" t="s">
        <v>328</v>
      </c>
      <c r="AD271" s="11" t="s">
        <v>323</v>
      </c>
    </row>
    <row r="272" spans="1:30" s="11" customFormat="1" hidden="1" x14ac:dyDescent="0.25">
      <c r="A272" s="12" t="str">
        <f t="shared" si="5"/>
        <v>100331</v>
      </c>
      <c r="B272" s="12">
        <v>10033</v>
      </c>
      <c r="C272" s="12">
        <v>1</v>
      </c>
      <c r="D272" s="12" t="s">
        <v>678</v>
      </c>
      <c r="E272" s="12" t="s">
        <v>155</v>
      </c>
      <c r="F272" s="12" t="s">
        <v>1499</v>
      </c>
      <c r="G272" s="12">
        <v>8000</v>
      </c>
      <c r="H272" s="12" t="s">
        <v>1247</v>
      </c>
      <c r="I272" s="3" t="s">
        <v>1486</v>
      </c>
      <c r="J272" s="3" t="s">
        <v>1486</v>
      </c>
      <c r="K272" s="11" t="s">
        <v>1374</v>
      </c>
      <c r="L272" s="39" t="s">
        <v>1375</v>
      </c>
      <c r="M272" s="12">
        <v>4</v>
      </c>
      <c r="N272" s="12" t="s">
        <v>491</v>
      </c>
      <c r="O272" s="12" t="s">
        <v>304</v>
      </c>
      <c r="P272" s="12">
        <v>33637</v>
      </c>
      <c r="Q272" s="12" t="s">
        <v>49</v>
      </c>
      <c r="R272" s="3"/>
      <c r="S272" s="3"/>
      <c r="T272" s="3"/>
      <c r="U272" s="3"/>
      <c r="V272" s="12" t="s">
        <v>767</v>
      </c>
      <c r="W272" s="3" t="s">
        <v>323</v>
      </c>
      <c r="X272" s="3" t="s">
        <v>1454</v>
      </c>
      <c r="Y272" s="26">
        <v>25861.000011574073</v>
      </c>
      <c r="Z272" s="12" t="s">
        <v>322</v>
      </c>
      <c r="AA272" s="12"/>
      <c r="AB272" s="12"/>
      <c r="AC272" s="3" t="s">
        <v>328</v>
      </c>
      <c r="AD272" s="11" t="s">
        <v>323</v>
      </c>
    </row>
    <row r="273" spans="1:30" s="11" customFormat="1" ht="45" hidden="1" x14ac:dyDescent="0.25">
      <c r="A273" s="12" t="str">
        <f t="shared" si="5"/>
        <v>100341</v>
      </c>
      <c r="B273" s="12">
        <v>10034</v>
      </c>
      <c r="C273" s="12">
        <v>1</v>
      </c>
      <c r="D273" s="12" t="s">
        <v>676</v>
      </c>
      <c r="E273" s="12" t="s">
        <v>44</v>
      </c>
      <c r="F273" s="12" t="s">
        <v>1572</v>
      </c>
      <c r="G273" s="12">
        <v>8000</v>
      </c>
      <c r="H273" s="12" t="s">
        <v>1247</v>
      </c>
      <c r="I273" s="3" t="s">
        <v>1486</v>
      </c>
      <c r="J273" s="3" t="s">
        <v>1486</v>
      </c>
      <c r="K273" s="71" t="s">
        <v>1437</v>
      </c>
      <c r="L273" s="72" t="s">
        <v>1438</v>
      </c>
      <c r="M273" s="12">
        <v>9</v>
      </c>
      <c r="N273" s="12" t="s">
        <v>555</v>
      </c>
      <c r="O273" s="12" t="s">
        <v>714</v>
      </c>
      <c r="P273" s="12">
        <v>33054</v>
      </c>
      <c r="Q273" s="12" t="s">
        <v>26</v>
      </c>
      <c r="R273" s="3"/>
      <c r="S273" s="3"/>
      <c r="T273" s="3"/>
      <c r="U273" s="3"/>
      <c r="V273" s="12" t="s">
        <v>767</v>
      </c>
      <c r="W273" s="3" t="s">
        <v>323</v>
      </c>
      <c r="X273" s="3" t="s">
        <v>1463</v>
      </c>
      <c r="Y273" s="26">
        <v>25967.000011574073</v>
      </c>
      <c r="Z273" s="12" t="s">
        <v>322</v>
      </c>
      <c r="AA273" s="12"/>
      <c r="AB273" s="12"/>
      <c r="AC273" s="3" t="s">
        <v>328</v>
      </c>
      <c r="AD273" s="11" t="s">
        <v>323</v>
      </c>
    </row>
    <row r="274" spans="1:30" s="11" customFormat="1" ht="30" hidden="1" x14ac:dyDescent="0.25">
      <c r="A274" s="12" t="str">
        <f t="shared" si="5"/>
        <v>100371</v>
      </c>
      <c r="B274" s="12">
        <v>10037</v>
      </c>
      <c r="C274" s="12">
        <v>1</v>
      </c>
      <c r="D274" s="12" t="s">
        <v>680</v>
      </c>
      <c r="E274" s="12" t="s">
        <v>169</v>
      </c>
      <c r="F274" s="12" t="s">
        <v>1516</v>
      </c>
      <c r="G274" s="12">
        <v>8000</v>
      </c>
      <c r="H274" s="12" t="s">
        <v>1247</v>
      </c>
      <c r="I274" s="3" t="s">
        <v>1486</v>
      </c>
      <c r="J274" s="3" t="s">
        <v>1486</v>
      </c>
      <c r="K274" s="12" t="s">
        <v>1268</v>
      </c>
      <c r="L274" s="36" t="s">
        <v>1267</v>
      </c>
      <c r="M274" s="12">
        <v>1</v>
      </c>
      <c r="N274" s="12" t="s">
        <v>497</v>
      </c>
      <c r="O274" s="12" t="s">
        <v>741</v>
      </c>
      <c r="P274" s="12">
        <v>32534</v>
      </c>
      <c r="Q274" s="12" t="s">
        <v>170</v>
      </c>
      <c r="R274" s="3"/>
      <c r="S274" s="3"/>
      <c r="T274" s="3"/>
      <c r="U274" s="3"/>
      <c r="V274" s="12" t="s">
        <v>767</v>
      </c>
      <c r="W274" s="3" t="s">
        <v>323</v>
      </c>
      <c r="X274" s="3" t="s">
        <v>1454</v>
      </c>
      <c r="Y274" s="26">
        <v>26558.000011574073</v>
      </c>
      <c r="Z274" s="12" t="s">
        <v>322</v>
      </c>
      <c r="AA274" s="12"/>
      <c r="AB274" s="12"/>
      <c r="AC274" s="3" t="s">
        <v>328</v>
      </c>
      <c r="AD274" s="11" t="s">
        <v>323</v>
      </c>
    </row>
    <row r="275" spans="1:30" s="11" customFormat="1" ht="45" hidden="1" x14ac:dyDescent="0.25">
      <c r="A275" s="12" t="str">
        <f t="shared" si="5"/>
        <v>100362</v>
      </c>
      <c r="B275" s="12">
        <v>10036</v>
      </c>
      <c r="C275" s="12">
        <v>2</v>
      </c>
      <c r="D275" s="12" t="s">
        <v>701</v>
      </c>
      <c r="E275" s="12" t="s">
        <v>143</v>
      </c>
      <c r="F275" s="12" t="s">
        <v>1499</v>
      </c>
      <c r="G275" s="12">
        <v>8000</v>
      </c>
      <c r="H275" s="12" t="s">
        <v>1247</v>
      </c>
      <c r="I275" s="3" t="s">
        <v>1486</v>
      </c>
      <c r="J275" s="3" t="s">
        <v>1486</v>
      </c>
      <c r="K275" s="11" t="s">
        <v>1374</v>
      </c>
      <c r="L275" s="39" t="s">
        <v>1375</v>
      </c>
      <c r="M275" s="12">
        <v>4</v>
      </c>
      <c r="N275" s="12" t="s">
        <v>394</v>
      </c>
      <c r="O275" s="12" t="s">
        <v>304</v>
      </c>
      <c r="P275" s="12">
        <v>33607</v>
      </c>
      <c r="Q275" s="12" t="s">
        <v>49</v>
      </c>
      <c r="R275" s="3"/>
      <c r="S275" s="3"/>
      <c r="T275" s="3"/>
      <c r="U275" s="3"/>
      <c r="V275" s="12" t="s">
        <v>766</v>
      </c>
      <c r="W275" s="3" t="s">
        <v>323</v>
      </c>
      <c r="X275" s="3" t="s">
        <v>1475</v>
      </c>
      <c r="Y275" s="26">
        <v>26438.000011574073</v>
      </c>
      <c r="Z275" s="12" t="s">
        <v>322</v>
      </c>
      <c r="AA275" s="12"/>
      <c r="AB275" s="12"/>
      <c r="AC275" s="3" t="s">
        <v>328</v>
      </c>
      <c r="AD275" s="11" t="s">
        <v>323</v>
      </c>
    </row>
    <row r="276" spans="1:30" s="11" customFormat="1" ht="45" hidden="1" x14ac:dyDescent="0.25">
      <c r="A276" s="12" t="str">
        <f t="shared" si="5"/>
        <v>100362</v>
      </c>
      <c r="B276" s="12">
        <v>10036</v>
      </c>
      <c r="C276" s="12">
        <v>2</v>
      </c>
      <c r="D276" s="12" t="s">
        <v>701</v>
      </c>
      <c r="E276" s="12" t="s">
        <v>143</v>
      </c>
      <c r="F276" s="12" t="s">
        <v>1350</v>
      </c>
      <c r="G276" s="12">
        <v>8000</v>
      </c>
      <c r="H276" s="12" t="s">
        <v>1247</v>
      </c>
      <c r="I276" s="3" t="s">
        <v>1486</v>
      </c>
      <c r="J276" s="3" t="s">
        <v>1486</v>
      </c>
      <c r="K276" s="12" t="s">
        <v>1268</v>
      </c>
      <c r="L276" s="36" t="s">
        <v>1267</v>
      </c>
      <c r="M276" s="12">
        <v>4</v>
      </c>
      <c r="N276" s="12" t="s">
        <v>394</v>
      </c>
      <c r="O276" s="12" t="s">
        <v>304</v>
      </c>
      <c r="P276" s="12">
        <v>33607</v>
      </c>
      <c r="Q276" s="12" t="s">
        <v>49</v>
      </c>
      <c r="R276" s="3"/>
      <c r="S276" s="3"/>
      <c r="T276" s="3"/>
      <c r="U276" s="3"/>
      <c r="V276" s="12" t="s">
        <v>766</v>
      </c>
      <c r="W276" s="3" t="s">
        <v>323</v>
      </c>
      <c r="X276" s="3" t="s">
        <v>1475</v>
      </c>
      <c r="Y276" s="26">
        <v>26438.000011574073</v>
      </c>
      <c r="Z276" s="12" t="s">
        <v>322</v>
      </c>
      <c r="AA276" s="12"/>
      <c r="AB276" s="12"/>
      <c r="AC276" s="3" t="s">
        <v>328</v>
      </c>
      <c r="AD276" s="11" t="s">
        <v>323</v>
      </c>
    </row>
    <row r="277" spans="1:30" s="11" customFormat="1" ht="45" hidden="1" x14ac:dyDescent="0.25">
      <c r="A277" s="12" t="str">
        <f t="shared" si="5"/>
        <v>100362</v>
      </c>
      <c r="B277" s="12">
        <v>10036</v>
      </c>
      <c r="C277" s="12">
        <v>2</v>
      </c>
      <c r="D277" s="12" t="s">
        <v>701</v>
      </c>
      <c r="E277" s="12" t="s">
        <v>143</v>
      </c>
      <c r="F277" s="12" t="s">
        <v>1351</v>
      </c>
      <c r="G277" s="12">
        <v>8000</v>
      </c>
      <c r="H277" s="12" t="s">
        <v>1247</v>
      </c>
      <c r="I277" s="3" t="s">
        <v>1486</v>
      </c>
      <c r="J277" s="3" t="s">
        <v>1486</v>
      </c>
      <c r="K277" s="11" t="s">
        <v>1372</v>
      </c>
      <c r="L277" s="39" t="s">
        <v>1373</v>
      </c>
      <c r="M277" s="12">
        <v>4</v>
      </c>
      <c r="N277" s="12" t="s">
        <v>394</v>
      </c>
      <c r="O277" s="12" t="s">
        <v>304</v>
      </c>
      <c r="P277" s="12">
        <v>33607</v>
      </c>
      <c r="Q277" s="12" t="s">
        <v>49</v>
      </c>
      <c r="R277" s="3"/>
      <c r="S277" s="3"/>
      <c r="T277" s="3"/>
      <c r="U277" s="3"/>
      <c r="V277" s="12" t="s">
        <v>766</v>
      </c>
      <c r="W277" s="3" t="s">
        <v>323</v>
      </c>
      <c r="X277" s="3" t="s">
        <v>1475</v>
      </c>
      <c r="Y277" s="26">
        <v>26438.000011574073</v>
      </c>
      <c r="Z277" s="12" t="s">
        <v>322</v>
      </c>
      <c r="AA277" s="12"/>
      <c r="AB277" s="12"/>
      <c r="AC277" s="3" t="s">
        <v>328</v>
      </c>
      <c r="AD277" s="11" t="s">
        <v>323</v>
      </c>
    </row>
    <row r="278" spans="1:30" s="11" customFormat="1" ht="45" hidden="1" x14ac:dyDescent="0.25">
      <c r="A278" s="12" t="str">
        <f t="shared" si="5"/>
        <v>100362</v>
      </c>
      <c r="B278" s="12">
        <v>10036</v>
      </c>
      <c r="C278" s="12">
        <v>2</v>
      </c>
      <c r="D278" s="12" t="s">
        <v>701</v>
      </c>
      <c r="E278" s="12" t="s">
        <v>143</v>
      </c>
      <c r="F278" s="12" t="s">
        <v>1339</v>
      </c>
      <c r="G278" s="12">
        <v>8000</v>
      </c>
      <c r="H278" s="12" t="s">
        <v>1247</v>
      </c>
      <c r="I278" s="3" t="s">
        <v>1486</v>
      </c>
      <c r="J278" s="3" t="s">
        <v>1486</v>
      </c>
      <c r="K278" s="11" t="s">
        <v>1424</v>
      </c>
      <c r="L278" s="39" t="s">
        <v>1425</v>
      </c>
      <c r="M278" s="12">
        <v>4</v>
      </c>
      <c r="N278" s="12" t="s">
        <v>394</v>
      </c>
      <c r="O278" s="12" t="s">
        <v>304</v>
      </c>
      <c r="P278" s="12">
        <v>33607</v>
      </c>
      <c r="Q278" s="12" t="s">
        <v>49</v>
      </c>
      <c r="R278" s="3"/>
      <c r="S278" s="3"/>
      <c r="T278" s="3"/>
      <c r="U278" s="3"/>
      <c r="V278" s="12" t="s">
        <v>766</v>
      </c>
      <c r="W278" s="3" t="s">
        <v>323</v>
      </c>
      <c r="X278" s="3" t="s">
        <v>1475</v>
      </c>
      <c r="Y278" s="26">
        <v>26438.000011574073</v>
      </c>
      <c r="Z278" s="12" t="s">
        <v>322</v>
      </c>
      <c r="AA278" s="12"/>
      <c r="AB278" s="12"/>
      <c r="AC278" s="3" t="s">
        <v>328</v>
      </c>
      <c r="AD278" s="11" t="s">
        <v>323</v>
      </c>
    </row>
    <row r="279" spans="1:30" s="11" customFormat="1" ht="45" hidden="1" x14ac:dyDescent="0.25">
      <c r="A279" s="12" t="str">
        <f t="shared" si="5"/>
        <v>100362</v>
      </c>
      <c r="B279" s="12">
        <v>10036</v>
      </c>
      <c r="C279" s="12">
        <v>2</v>
      </c>
      <c r="D279" s="12" t="s">
        <v>701</v>
      </c>
      <c r="E279" s="12" t="s">
        <v>143</v>
      </c>
      <c r="F279" s="12" t="s">
        <v>1340</v>
      </c>
      <c r="G279" s="12">
        <v>8000</v>
      </c>
      <c r="H279" s="12" t="s">
        <v>1247</v>
      </c>
      <c r="I279" s="3" t="s">
        <v>1486</v>
      </c>
      <c r="J279" s="3" t="s">
        <v>1486</v>
      </c>
      <c r="K279" s="12" t="s">
        <v>1270</v>
      </c>
      <c r="L279" s="36" t="s">
        <v>1269</v>
      </c>
      <c r="M279" s="12">
        <v>4</v>
      </c>
      <c r="N279" s="12" t="s">
        <v>394</v>
      </c>
      <c r="O279" s="12" t="s">
        <v>304</v>
      </c>
      <c r="P279" s="12">
        <v>33607</v>
      </c>
      <c r="Q279" s="12" t="s">
        <v>49</v>
      </c>
      <c r="R279" s="3"/>
      <c r="S279" s="3"/>
      <c r="T279" s="3"/>
      <c r="U279" s="3"/>
      <c r="V279" s="12" t="s">
        <v>766</v>
      </c>
      <c r="W279" s="3" t="s">
        <v>323</v>
      </c>
      <c r="X279" s="3" t="s">
        <v>1475</v>
      </c>
      <c r="Y279" s="26">
        <v>26438.000011574073</v>
      </c>
      <c r="Z279" s="12" t="s">
        <v>322</v>
      </c>
      <c r="AA279" s="12"/>
      <c r="AB279" s="12"/>
      <c r="AC279" s="3" t="s">
        <v>328</v>
      </c>
      <c r="AD279" s="11" t="s">
        <v>323</v>
      </c>
    </row>
    <row r="280" spans="1:30" s="11" customFormat="1" ht="45" hidden="1" x14ac:dyDescent="0.25">
      <c r="A280" s="12" t="str">
        <f t="shared" si="5"/>
        <v>100362</v>
      </c>
      <c r="B280" s="12">
        <v>10036</v>
      </c>
      <c r="C280" s="12">
        <v>2</v>
      </c>
      <c r="D280" s="12" t="s">
        <v>701</v>
      </c>
      <c r="E280" s="12" t="s">
        <v>143</v>
      </c>
      <c r="F280" s="12" t="s">
        <v>1517</v>
      </c>
      <c r="G280" s="12">
        <v>6000</v>
      </c>
      <c r="H280" s="12" t="s">
        <v>1247</v>
      </c>
      <c r="I280" s="3" t="s">
        <v>1486</v>
      </c>
      <c r="J280" s="3" t="s">
        <v>1486</v>
      </c>
      <c r="K280" s="17" t="s">
        <v>1422</v>
      </c>
      <c r="L280" s="38" t="s">
        <v>1423</v>
      </c>
      <c r="M280" s="12">
        <v>4</v>
      </c>
      <c r="N280" s="12" t="s">
        <v>394</v>
      </c>
      <c r="O280" s="12" t="s">
        <v>304</v>
      </c>
      <c r="P280" s="12">
        <v>33607</v>
      </c>
      <c r="Q280" s="12" t="s">
        <v>49</v>
      </c>
      <c r="R280" s="3"/>
      <c r="S280" s="3"/>
      <c r="T280" s="3"/>
      <c r="U280" s="3"/>
      <c r="V280" s="12" t="s">
        <v>766</v>
      </c>
      <c r="W280" s="3" t="s">
        <v>323</v>
      </c>
      <c r="X280" s="3" t="s">
        <v>1475</v>
      </c>
      <c r="Y280" s="26">
        <v>26438.000011574073</v>
      </c>
      <c r="Z280" s="12" t="s">
        <v>322</v>
      </c>
      <c r="AA280" s="12"/>
      <c r="AB280" s="12"/>
      <c r="AC280" s="3" t="s">
        <v>328</v>
      </c>
      <c r="AD280" s="11" t="s">
        <v>323</v>
      </c>
    </row>
    <row r="281" spans="1:30" s="11" customFormat="1" ht="45" hidden="1" x14ac:dyDescent="0.25">
      <c r="A281" s="12" t="str">
        <f t="shared" si="5"/>
        <v>100362</v>
      </c>
      <c r="B281" s="12">
        <v>10036</v>
      </c>
      <c r="C281" s="12">
        <v>2</v>
      </c>
      <c r="D281" s="12" t="s">
        <v>701</v>
      </c>
      <c r="E281" s="12" t="s">
        <v>143</v>
      </c>
      <c r="F281" s="12" t="s">
        <v>1557</v>
      </c>
      <c r="G281" s="12">
        <v>8000</v>
      </c>
      <c r="H281" s="12" t="s">
        <v>1247</v>
      </c>
      <c r="I281" s="3" t="s">
        <v>1486</v>
      </c>
      <c r="J281" s="3" t="s">
        <v>1486</v>
      </c>
      <c r="K281" s="11" t="s">
        <v>1414</v>
      </c>
      <c r="L281" s="39" t="s">
        <v>1415</v>
      </c>
      <c r="M281" s="12">
        <v>4</v>
      </c>
      <c r="N281" s="12" t="s">
        <v>394</v>
      </c>
      <c r="O281" s="12" t="s">
        <v>304</v>
      </c>
      <c r="P281" s="12">
        <v>33607</v>
      </c>
      <c r="Q281" s="12" t="s">
        <v>49</v>
      </c>
      <c r="R281" s="3"/>
      <c r="S281" s="3"/>
      <c r="T281" s="3"/>
      <c r="U281" s="3"/>
      <c r="V281" s="12" t="s">
        <v>766</v>
      </c>
      <c r="W281" s="3" t="s">
        <v>323</v>
      </c>
      <c r="X281" s="3" t="s">
        <v>1475</v>
      </c>
      <c r="Y281" s="26">
        <v>26438.000011574073</v>
      </c>
      <c r="Z281" s="12" t="s">
        <v>322</v>
      </c>
      <c r="AA281" s="12"/>
      <c r="AB281" s="12"/>
      <c r="AC281" s="3" t="s">
        <v>328</v>
      </c>
      <c r="AD281" s="11" t="s">
        <v>323</v>
      </c>
    </row>
    <row r="282" spans="1:30" s="11" customFormat="1" ht="45" hidden="1" x14ac:dyDescent="0.25">
      <c r="A282" s="12" t="str">
        <f t="shared" si="5"/>
        <v>100362</v>
      </c>
      <c r="B282" s="12">
        <v>10036</v>
      </c>
      <c r="C282" s="12">
        <v>2</v>
      </c>
      <c r="D282" s="12" t="s">
        <v>701</v>
      </c>
      <c r="E282" s="12" t="s">
        <v>143</v>
      </c>
      <c r="F282" s="12" t="s">
        <v>1576</v>
      </c>
      <c r="G282" s="12">
        <v>8000</v>
      </c>
      <c r="H282" s="12" t="s">
        <v>1247</v>
      </c>
      <c r="I282" s="3" t="s">
        <v>1486</v>
      </c>
      <c r="J282" s="3" t="s">
        <v>1486</v>
      </c>
      <c r="K282" s="12" t="s">
        <v>1424</v>
      </c>
      <c r="L282" s="36" t="s">
        <v>1425</v>
      </c>
      <c r="M282" s="12">
        <v>4</v>
      </c>
      <c r="N282" s="12" t="s">
        <v>394</v>
      </c>
      <c r="O282" s="12" t="s">
        <v>304</v>
      </c>
      <c r="P282" s="12">
        <v>33607</v>
      </c>
      <c r="Q282" s="12" t="s">
        <v>49</v>
      </c>
      <c r="R282" s="3"/>
      <c r="S282" s="3"/>
      <c r="T282" s="3"/>
      <c r="U282" s="3"/>
      <c r="V282" s="12" t="s">
        <v>766</v>
      </c>
      <c r="W282" s="3" t="s">
        <v>323</v>
      </c>
      <c r="X282" s="3" t="s">
        <v>1475</v>
      </c>
      <c r="Y282" s="26">
        <v>26438.000011574073</v>
      </c>
      <c r="Z282" s="12" t="s">
        <v>322</v>
      </c>
      <c r="AA282" s="12"/>
      <c r="AB282" s="12"/>
      <c r="AC282" s="3" t="s">
        <v>328</v>
      </c>
      <c r="AD282" s="11" t="s">
        <v>323</v>
      </c>
    </row>
    <row r="283" spans="1:30" s="11" customFormat="1" ht="30" hidden="1" x14ac:dyDescent="0.25">
      <c r="A283" s="12" t="str">
        <f t="shared" si="5"/>
        <v>100392</v>
      </c>
      <c r="B283" s="12">
        <v>10039</v>
      </c>
      <c r="C283" s="12">
        <v>2</v>
      </c>
      <c r="D283" s="12" t="s">
        <v>610</v>
      </c>
      <c r="E283" s="12" t="s">
        <v>255</v>
      </c>
      <c r="F283" s="12" t="s">
        <v>1516</v>
      </c>
      <c r="G283" s="12">
        <v>8000</v>
      </c>
      <c r="H283" s="12" t="s">
        <v>1247</v>
      </c>
      <c r="I283" s="3" t="s">
        <v>1486</v>
      </c>
      <c r="J283" s="3" t="s">
        <v>1486</v>
      </c>
      <c r="K283" s="12" t="s">
        <v>1268</v>
      </c>
      <c r="L283" s="36" t="s">
        <v>1267</v>
      </c>
      <c r="M283" s="12">
        <v>1</v>
      </c>
      <c r="N283" s="12" t="s">
        <v>528</v>
      </c>
      <c r="O283" s="12" t="s">
        <v>741</v>
      </c>
      <c r="P283" s="12">
        <v>32526</v>
      </c>
      <c r="Q283" s="12" t="s">
        <v>170</v>
      </c>
      <c r="R283" s="3"/>
      <c r="S283" s="3"/>
      <c r="T283" s="3"/>
      <c r="U283" s="3"/>
      <c r="V283" s="12" t="s">
        <v>766</v>
      </c>
      <c r="W283" s="3" t="s">
        <v>323</v>
      </c>
      <c r="X283" s="3" t="s">
        <v>1452</v>
      </c>
      <c r="Y283" s="26">
        <v>27012.000011574073</v>
      </c>
      <c r="Z283" s="12" t="s">
        <v>322</v>
      </c>
      <c r="AA283" s="12"/>
      <c r="AB283" s="12"/>
      <c r="AC283" s="3" t="s">
        <v>328</v>
      </c>
      <c r="AD283" s="11" t="s">
        <v>323</v>
      </c>
    </row>
    <row r="284" spans="1:30" s="11" customFormat="1" ht="30" hidden="1" x14ac:dyDescent="0.25">
      <c r="A284" s="12" t="str">
        <f t="shared" si="5"/>
        <v>100401</v>
      </c>
      <c r="B284" s="12">
        <v>10040</v>
      </c>
      <c r="C284" s="12">
        <v>1</v>
      </c>
      <c r="D284" s="12" t="s">
        <v>692</v>
      </c>
      <c r="E284" s="12" t="s">
        <v>276</v>
      </c>
      <c r="F284" s="12" t="s">
        <v>1540</v>
      </c>
      <c r="G284" s="12">
        <v>8000</v>
      </c>
      <c r="H284" s="12" t="s">
        <v>1247</v>
      </c>
      <c r="I284" s="3" t="s">
        <v>1486</v>
      </c>
      <c r="J284" s="3" t="s">
        <v>1486</v>
      </c>
      <c r="K284" s="11" t="s">
        <v>1374</v>
      </c>
      <c r="L284" s="39" t="s">
        <v>1375</v>
      </c>
      <c r="M284" s="12">
        <v>8</v>
      </c>
      <c r="N284" s="12" t="s">
        <v>535</v>
      </c>
      <c r="O284" s="12" t="s">
        <v>709</v>
      </c>
      <c r="P284" s="12">
        <v>33063</v>
      </c>
      <c r="Q284" s="12" t="s">
        <v>13</v>
      </c>
      <c r="R284" s="3"/>
      <c r="S284" s="3"/>
      <c r="T284" s="3"/>
      <c r="U284" s="3"/>
      <c r="V284" s="12" t="s">
        <v>767</v>
      </c>
      <c r="W284" s="3" t="s">
        <v>323</v>
      </c>
      <c r="X284" s="3" t="s">
        <v>1444</v>
      </c>
      <c r="Y284" s="26">
        <v>27226.000011574073</v>
      </c>
      <c r="Z284" s="12" t="s">
        <v>322</v>
      </c>
      <c r="AA284" s="12"/>
      <c r="AB284" s="12"/>
      <c r="AC284" s="3" t="s">
        <v>328</v>
      </c>
      <c r="AD284" s="11" t="s">
        <v>323</v>
      </c>
    </row>
    <row r="285" spans="1:30" s="11" customFormat="1" ht="60" hidden="1" x14ac:dyDescent="0.25">
      <c r="A285" s="12" t="str">
        <f t="shared" si="5"/>
        <v>100401</v>
      </c>
      <c r="B285" s="12">
        <v>10040</v>
      </c>
      <c r="C285" s="12">
        <v>1</v>
      </c>
      <c r="D285" s="12" t="s">
        <v>692</v>
      </c>
      <c r="E285" s="12" t="s">
        <v>276</v>
      </c>
      <c r="F285" s="12" t="s">
        <v>1577</v>
      </c>
      <c r="G285" s="12">
        <v>8000</v>
      </c>
      <c r="H285" s="12" t="s">
        <v>1247</v>
      </c>
      <c r="I285" s="3" t="s">
        <v>1486</v>
      </c>
      <c r="J285" s="3" t="s">
        <v>1486</v>
      </c>
      <c r="K285" s="69" t="s">
        <v>1790</v>
      </c>
      <c r="L285" s="70" t="s">
        <v>1791</v>
      </c>
      <c r="M285" s="12">
        <v>8</v>
      </c>
      <c r="N285" s="12" t="s">
        <v>535</v>
      </c>
      <c r="O285" s="12" t="s">
        <v>709</v>
      </c>
      <c r="P285" s="12">
        <v>33063</v>
      </c>
      <c r="Q285" s="12" t="s">
        <v>13</v>
      </c>
      <c r="R285" s="3"/>
      <c r="S285" s="3"/>
      <c r="T285" s="3"/>
      <c r="U285" s="3"/>
      <c r="V285" s="12" t="s">
        <v>767</v>
      </c>
      <c r="W285" s="3" t="s">
        <v>323</v>
      </c>
      <c r="X285" s="3" t="s">
        <v>1444</v>
      </c>
      <c r="Y285" s="26">
        <v>27226.000011574073</v>
      </c>
      <c r="Z285" s="12" t="s">
        <v>322</v>
      </c>
      <c r="AA285" s="12"/>
      <c r="AB285" s="12"/>
      <c r="AC285" s="3" t="s">
        <v>328</v>
      </c>
      <c r="AD285" s="11" t="s">
        <v>323</v>
      </c>
    </row>
    <row r="286" spans="1:30" s="11" customFormat="1" ht="30" hidden="1" x14ac:dyDescent="0.25">
      <c r="A286" s="12" t="str">
        <f t="shared" si="5"/>
        <v>100401</v>
      </c>
      <c r="B286" s="12">
        <v>10040</v>
      </c>
      <c r="C286" s="12">
        <v>1</v>
      </c>
      <c r="D286" s="12" t="s">
        <v>692</v>
      </c>
      <c r="E286" s="12" t="s">
        <v>276</v>
      </c>
      <c r="F286" s="12" t="s">
        <v>1578</v>
      </c>
      <c r="G286" s="12">
        <v>8000</v>
      </c>
      <c r="H286" s="12" t="s">
        <v>1247</v>
      </c>
      <c r="I286" s="3" t="s">
        <v>1486</v>
      </c>
      <c r="J286" s="3" t="s">
        <v>1486</v>
      </c>
      <c r="K286" s="11" t="s">
        <v>1376</v>
      </c>
      <c r="L286" s="39" t="s">
        <v>1377</v>
      </c>
      <c r="M286" s="12">
        <v>8</v>
      </c>
      <c r="N286" s="12" t="s">
        <v>535</v>
      </c>
      <c r="O286" s="12" t="s">
        <v>709</v>
      </c>
      <c r="P286" s="12">
        <v>33063</v>
      </c>
      <c r="Q286" s="12" t="s">
        <v>13</v>
      </c>
      <c r="R286" s="3"/>
      <c r="S286" s="3"/>
      <c r="T286" s="3"/>
      <c r="U286" s="3"/>
      <c r="V286" s="12" t="s">
        <v>767</v>
      </c>
      <c r="W286" s="3" t="s">
        <v>323</v>
      </c>
      <c r="X286" s="3" t="s">
        <v>1444</v>
      </c>
      <c r="Y286" s="26">
        <v>27226.000011574073</v>
      </c>
      <c r="Z286" s="12" t="s">
        <v>322</v>
      </c>
      <c r="AA286" s="12"/>
      <c r="AB286" s="12"/>
      <c r="AC286" s="3" t="s">
        <v>328</v>
      </c>
      <c r="AD286" s="11" t="s">
        <v>323</v>
      </c>
    </row>
    <row r="287" spans="1:30" s="11" customFormat="1" ht="30" hidden="1" x14ac:dyDescent="0.25">
      <c r="A287" s="12" t="str">
        <f t="shared" si="5"/>
        <v>100401</v>
      </c>
      <c r="B287" s="12">
        <v>10040</v>
      </c>
      <c r="C287" s="12">
        <v>1</v>
      </c>
      <c r="D287" s="12" t="s">
        <v>692</v>
      </c>
      <c r="E287" s="12" t="s">
        <v>276</v>
      </c>
      <c r="F287" s="12" t="s">
        <v>1516</v>
      </c>
      <c r="G287" s="12">
        <v>10000</v>
      </c>
      <c r="H287" s="12" t="s">
        <v>1247</v>
      </c>
      <c r="I287" s="3" t="s">
        <v>1486</v>
      </c>
      <c r="J287" s="3" t="s">
        <v>1486</v>
      </c>
      <c r="K287" s="12" t="s">
        <v>1268</v>
      </c>
      <c r="L287" s="36" t="s">
        <v>1267</v>
      </c>
      <c r="M287" s="12">
        <v>8</v>
      </c>
      <c r="N287" s="12" t="s">
        <v>535</v>
      </c>
      <c r="O287" s="12" t="s">
        <v>709</v>
      </c>
      <c r="P287" s="12">
        <v>33063</v>
      </c>
      <c r="Q287" s="12" t="s">
        <v>13</v>
      </c>
      <c r="R287" s="3"/>
      <c r="S287" s="3"/>
      <c r="T287" s="3"/>
      <c r="U287" s="3"/>
      <c r="V287" s="12" t="s">
        <v>767</v>
      </c>
      <c r="W287" s="3" t="s">
        <v>323</v>
      </c>
      <c r="X287" s="3" t="s">
        <v>1444</v>
      </c>
      <c r="Y287" s="26">
        <v>27226.000011574073</v>
      </c>
      <c r="Z287" s="12" t="s">
        <v>322</v>
      </c>
      <c r="AA287" s="12"/>
      <c r="AB287" s="12"/>
      <c r="AC287" s="3" t="s">
        <v>328</v>
      </c>
      <c r="AD287" s="11" t="s">
        <v>323</v>
      </c>
    </row>
    <row r="288" spans="1:30" s="11" customFormat="1" ht="30" hidden="1" x14ac:dyDescent="0.25">
      <c r="A288" s="12" t="str">
        <f t="shared" si="5"/>
        <v>100401</v>
      </c>
      <c r="B288" s="12">
        <v>10040</v>
      </c>
      <c r="C288" s="12">
        <v>1</v>
      </c>
      <c r="D288" s="12" t="s">
        <v>692</v>
      </c>
      <c r="E288" s="12" t="s">
        <v>276</v>
      </c>
      <c r="F288" s="12" t="s">
        <v>1503</v>
      </c>
      <c r="G288" s="12">
        <v>8000</v>
      </c>
      <c r="H288" s="12" t="s">
        <v>1247</v>
      </c>
      <c r="I288" s="3" t="s">
        <v>1486</v>
      </c>
      <c r="J288" s="3" t="s">
        <v>1486</v>
      </c>
      <c r="K288" s="11" t="s">
        <v>1372</v>
      </c>
      <c r="L288" s="39" t="s">
        <v>1373</v>
      </c>
      <c r="M288" s="12">
        <v>8</v>
      </c>
      <c r="N288" s="12" t="s">
        <v>535</v>
      </c>
      <c r="O288" s="12" t="s">
        <v>709</v>
      </c>
      <c r="P288" s="12">
        <v>33063</v>
      </c>
      <c r="Q288" s="12" t="s">
        <v>13</v>
      </c>
      <c r="R288" s="3"/>
      <c r="S288" s="3"/>
      <c r="T288" s="3"/>
      <c r="U288" s="3"/>
      <c r="V288" s="12" t="s">
        <v>767</v>
      </c>
      <c r="W288" s="3" t="s">
        <v>323</v>
      </c>
      <c r="X288" s="3" t="s">
        <v>1444</v>
      </c>
      <c r="Y288" s="26">
        <v>27226.000011574073</v>
      </c>
      <c r="Z288" s="12" t="s">
        <v>322</v>
      </c>
      <c r="AA288" s="12"/>
      <c r="AB288" s="12"/>
      <c r="AC288" s="3" t="s">
        <v>328</v>
      </c>
      <c r="AD288" s="11" t="s">
        <v>323</v>
      </c>
    </row>
    <row r="289" spans="1:30" s="11" customFormat="1" ht="30" hidden="1" x14ac:dyDescent="0.25">
      <c r="A289" s="12" t="str">
        <f t="shared" si="5"/>
        <v>100401</v>
      </c>
      <c r="B289" s="12">
        <v>10040</v>
      </c>
      <c r="C289" s="12">
        <v>1</v>
      </c>
      <c r="D289" s="12" t="s">
        <v>692</v>
      </c>
      <c r="E289" s="12" t="s">
        <v>276</v>
      </c>
      <c r="F289" s="12" t="s">
        <v>1340</v>
      </c>
      <c r="G289" s="12">
        <v>8000</v>
      </c>
      <c r="H289" s="12" t="s">
        <v>1247</v>
      </c>
      <c r="I289" s="3" t="s">
        <v>1486</v>
      </c>
      <c r="J289" s="3" t="s">
        <v>1486</v>
      </c>
      <c r="K289" s="12" t="s">
        <v>1270</v>
      </c>
      <c r="L289" s="36" t="s">
        <v>1269</v>
      </c>
      <c r="M289" s="12">
        <v>8</v>
      </c>
      <c r="N289" s="12" t="s">
        <v>535</v>
      </c>
      <c r="O289" s="12" t="s">
        <v>709</v>
      </c>
      <c r="P289" s="12">
        <v>33063</v>
      </c>
      <c r="Q289" s="12" t="s">
        <v>13</v>
      </c>
      <c r="R289" s="3"/>
      <c r="S289" s="3"/>
      <c r="T289" s="3"/>
      <c r="U289" s="3"/>
      <c r="V289" s="12" t="s">
        <v>767</v>
      </c>
      <c r="W289" s="3" t="s">
        <v>323</v>
      </c>
      <c r="X289" s="3" t="s">
        <v>1444</v>
      </c>
      <c r="Y289" s="26">
        <v>27226.000011574073</v>
      </c>
      <c r="Z289" s="12" t="s">
        <v>322</v>
      </c>
      <c r="AA289" s="12"/>
      <c r="AB289" s="12"/>
      <c r="AC289" s="3" t="s">
        <v>328</v>
      </c>
      <c r="AD289" s="11" t="s">
        <v>323</v>
      </c>
    </row>
    <row r="290" spans="1:30" s="11" customFormat="1" ht="30" hidden="1" x14ac:dyDescent="0.25">
      <c r="A290" s="12" t="str">
        <f t="shared" si="5"/>
        <v>100401</v>
      </c>
      <c r="B290" s="12">
        <v>10040</v>
      </c>
      <c r="C290" s="12">
        <v>1</v>
      </c>
      <c r="D290" s="12" t="s">
        <v>692</v>
      </c>
      <c r="E290" s="12" t="s">
        <v>276</v>
      </c>
      <c r="F290" s="12" t="s">
        <v>1579</v>
      </c>
      <c r="G290" s="12">
        <v>6000</v>
      </c>
      <c r="H290" s="12" t="s">
        <v>1247</v>
      </c>
      <c r="I290" s="3" t="s">
        <v>1486</v>
      </c>
      <c r="J290" s="3" t="s">
        <v>1486</v>
      </c>
      <c r="K290" s="17" t="s">
        <v>1422</v>
      </c>
      <c r="L290" s="38" t="s">
        <v>1423</v>
      </c>
      <c r="M290" s="12">
        <v>8</v>
      </c>
      <c r="N290" s="12" t="s">
        <v>535</v>
      </c>
      <c r="O290" s="12" t="s">
        <v>709</v>
      </c>
      <c r="P290" s="12">
        <v>33063</v>
      </c>
      <c r="Q290" s="12" t="s">
        <v>13</v>
      </c>
      <c r="R290" s="3"/>
      <c r="S290" s="3"/>
      <c r="T290" s="3"/>
      <c r="U290" s="3"/>
      <c r="V290" s="12" t="s">
        <v>767</v>
      </c>
      <c r="W290" s="3" t="s">
        <v>323</v>
      </c>
      <c r="X290" s="3" t="s">
        <v>1444</v>
      </c>
      <c r="Y290" s="26">
        <v>27226.000011574073</v>
      </c>
      <c r="Z290" s="12" t="s">
        <v>322</v>
      </c>
      <c r="AA290" s="12"/>
      <c r="AB290" s="12"/>
      <c r="AC290" s="3" t="s">
        <v>328</v>
      </c>
      <c r="AD290" s="11" t="s">
        <v>323</v>
      </c>
    </row>
    <row r="291" spans="1:30" s="11" customFormat="1" ht="30" hidden="1" x14ac:dyDescent="0.25">
      <c r="A291" s="12" t="str">
        <f t="shared" si="5"/>
        <v>100401</v>
      </c>
      <c r="B291" s="12">
        <v>10040</v>
      </c>
      <c r="C291" s="12">
        <v>1</v>
      </c>
      <c r="D291" s="12" t="s">
        <v>692</v>
      </c>
      <c r="E291" s="12" t="s">
        <v>276</v>
      </c>
      <c r="F291" s="12" t="s">
        <v>1557</v>
      </c>
      <c r="G291" s="12">
        <v>8000</v>
      </c>
      <c r="H291" s="12" t="s">
        <v>1247</v>
      </c>
      <c r="I291" s="3" t="s">
        <v>1486</v>
      </c>
      <c r="J291" s="3" t="s">
        <v>1486</v>
      </c>
      <c r="K291" s="11" t="s">
        <v>1414</v>
      </c>
      <c r="L291" s="39" t="s">
        <v>1415</v>
      </c>
      <c r="M291" s="12">
        <v>8</v>
      </c>
      <c r="N291" s="12" t="s">
        <v>535</v>
      </c>
      <c r="O291" s="12" t="s">
        <v>709</v>
      </c>
      <c r="P291" s="12">
        <v>33063</v>
      </c>
      <c r="Q291" s="12" t="s">
        <v>13</v>
      </c>
      <c r="R291" s="3"/>
      <c r="S291" s="3"/>
      <c r="T291" s="3"/>
      <c r="U291" s="3"/>
      <c r="V291" s="12" t="s">
        <v>767</v>
      </c>
      <c r="W291" s="3" t="s">
        <v>323</v>
      </c>
      <c r="X291" s="3" t="s">
        <v>1444</v>
      </c>
      <c r="Y291" s="26">
        <v>27226.000011574073</v>
      </c>
      <c r="Z291" s="12" t="s">
        <v>322</v>
      </c>
      <c r="AA291" s="12"/>
      <c r="AB291" s="12"/>
      <c r="AC291" s="3" t="s">
        <v>328</v>
      </c>
      <c r="AD291" s="11" t="s">
        <v>323</v>
      </c>
    </row>
    <row r="292" spans="1:30" s="11" customFormat="1" ht="30" hidden="1" x14ac:dyDescent="0.25">
      <c r="A292" s="12" t="str">
        <f t="shared" si="5"/>
        <v>100421</v>
      </c>
      <c r="B292" s="12">
        <v>10042</v>
      </c>
      <c r="C292" s="12">
        <v>1</v>
      </c>
      <c r="D292" s="12" t="s">
        <v>1146</v>
      </c>
      <c r="E292" s="12" t="s">
        <v>164</v>
      </c>
      <c r="F292" s="12" t="s">
        <v>1487</v>
      </c>
      <c r="G292" s="12">
        <v>6000</v>
      </c>
      <c r="H292" s="12" t="s">
        <v>1247</v>
      </c>
      <c r="I292" s="3" t="s">
        <v>1486</v>
      </c>
      <c r="J292" s="3" t="s">
        <v>1486</v>
      </c>
      <c r="K292" s="12" t="s">
        <v>1262</v>
      </c>
      <c r="L292" s="36" t="s">
        <v>1832</v>
      </c>
      <c r="M292" s="12">
        <v>7</v>
      </c>
      <c r="N292" s="12" t="s">
        <v>496</v>
      </c>
      <c r="O292" s="12" t="s">
        <v>740</v>
      </c>
      <c r="P292" s="12">
        <v>33471</v>
      </c>
      <c r="Q292" s="12" t="s">
        <v>1145</v>
      </c>
      <c r="R292" s="3"/>
      <c r="S292" s="3"/>
      <c r="T292" s="3"/>
      <c r="U292" s="3"/>
      <c r="V292" s="12" t="s">
        <v>767</v>
      </c>
      <c r="W292" s="3" t="s">
        <v>323</v>
      </c>
      <c r="X292" s="3" t="s">
        <v>1486</v>
      </c>
      <c r="Y292" s="26">
        <v>28793.000011574073</v>
      </c>
      <c r="Z292" s="12" t="s">
        <v>322</v>
      </c>
      <c r="AA292" s="12"/>
      <c r="AB292" s="12"/>
      <c r="AC292" s="3" t="s">
        <v>328</v>
      </c>
      <c r="AD292" s="11" t="s">
        <v>323</v>
      </c>
    </row>
    <row r="293" spans="1:30" s="11" customFormat="1" ht="120" hidden="1" x14ac:dyDescent="0.25">
      <c r="A293" s="12" t="str">
        <f t="shared" si="5"/>
        <v>100431</v>
      </c>
      <c r="B293" s="12">
        <v>10043</v>
      </c>
      <c r="C293" s="12">
        <v>1</v>
      </c>
      <c r="D293" s="12" t="s">
        <v>1194</v>
      </c>
      <c r="E293" s="12" t="s">
        <v>284</v>
      </c>
      <c r="F293" s="12" t="s">
        <v>1580</v>
      </c>
      <c r="G293" s="12" t="s">
        <v>1287</v>
      </c>
      <c r="H293" s="12" t="s">
        <v>1248</v>
      </c>
      <c r="I293" s="3" t="s">
        <v>1486</v>
      </c>
      <c r="J293" s="3" t="s">
        <v>1486</v>
      </c>
      <c r="K293" s="11" t="s">
        <v>1374</v>
      </c>
      <c r="L293" s="39" t="s">
        <v>1375</v>
      </c>
      <c r="M293" s="12">
        <v>8</v>
      </c>
      <c r="N293" s="12" t="s">
        <v>579</v>
      </c>
      <c r="O293" s="12" t="s">
        <v>757</v>
      </c>
      <c r="P293" s="12">
        <v>33311</v>
      </c>
      <c r="Q293" s="12" t="s">
        <v>13</v>
      </c>
      <c r="R293" s="3"/>
      <c r="S293" s="3"/>
      <c r="T293" s="3"/>
      <c r="U293" s="3"/>
      <c r="V293" s="12" t="s">
        <v>767</v>
      </c>
      <c r="W293" s="3" t="s">
        <v>323</v>
      </c>
      <c r="X293" s="3" t="s">
        <v>1486</v>
      </c>
      <c r="Y293" s="26">
        <v>28970.000011574073</v>
      </c>
      <c r="Z293" s="12" t="s">
        <v>322</v>
      </c>
      <c r="AA293" s="12"/>
      <c r="AB293" s="12" t="s">
        <v>1195</v>
      </c>
      <c r="AC293" s="3" t="s">
        <v>328</v>
      </c>
      <c r="AD293" s="11" t="s">
        <v>323</v>
      </c>
    </row>
    <row r="294" spans="1:30" s="11" customFormat="1" ht="120" hidden="1" x14ac:dyDescent="0.25">
      <c r="A294" s="12" t="str">
        <f t="shared" si="5"/>
        <v>100431</v>
      </c>
      <c r="B294" s="12">
        <v>10043</v>
      </c>
      <c r="C294" s="12">
        <v>1</v>
      </c>
      <c r="D294" s="12" t="s">
        <v>1194</v>
      </c>
      <c r="E294" s="12" t="s">
        <v>284</v>
      </c>
      <c r="F294" s="12" t="s">
        <v>1580</v>
      </c>
      <c r="G294" s="12">
        <v>8000</v>
      </c>
      <c r="H294" s="12" t="s">
        <v>1247</v>
      </c>
      <c r="I294" s="3" t="s">
        <v>1486</v>
      </c>
      <c r="J294" s="3" t="s">
        <v>1486</v>
      </c>
      <c r="K294" s="11" t="s">
        <v>1374</v>
      </c>
      <c r="L294" s="39" t="s">
        <v>1375</v>
      </c>
      <c r="M294" s="12">
        <v>8</v>
      </c>
      <c r="N294" s="12" t="s">
        <v>579</v>
      </c>
      <c r="O294" s="12" t="s">
        <v>757</v>
      </c>
      <c r="P294" s="12">
        <v>33311</v>
      </c>
      <c r="Q294" s="12" t="s">
        <v>13</v>
      </c>
      <c r="R294" s="3"/>
      <c r="S294" s="3"/>
      <c r="T294" s="3"/>
      <c r="U294" s="3"/>
      <c r="V294" s="12" t="s">
        <v>767</v>
      </c>
      <c r="W294" s="3" t="s">
        <v>323</v>
      </c>
      <c r="X294" s="3" t="s">
        <v>1486</v>
      </c>
      <c r="Y294" s="26">
        <v>28970.000011574073</v>
      </c>
      <c r="Z294" s="12" t="s">
        <v>322</v>
      </c>
      <c r="AA294" s="12"/>
      <c r="AB294" s="12" t="s">
        <v>1195</v>
      </c>
      <c r="AC294" s="3" t="s">
        <v>328</v>
      </c>
      <c r="AD294" s="11" t="s">
        <v>323</v>
      </c>
    </row>
    <row r="295" spans="1:30" s="11" customFormat="1" ht="120" hidden="1" x14ac:dyDescent="0.25">
      <c r="A295" s="12" t="str">
        <f t="shared" si="5"/>
        <v>100431</v>
      </c>
      <c r="B295" s="12">
        <v>10043</v>
      </c>
      <c r="C295" s="12">
        <v>1</v>
      </c>
      <c r="D295" s="12" t="s">
        <v>1194</v>
      </c>
      <c r="E295" s="12" t="s">
        <v>284</v>
      </c>
      <c r="F295" s="12" t="s">
        <v>1581</v>
      </c>
      <c r="G295" s="12" t="s">
        <v>1287</v>
      </c>
      <c r="H295" s="12" t="s">
        <v>1248</v>
      </c>
      <c r="I295" s="3" t="s">
        <v>1486</v>
      </c>
      <c r="J295" s="3" t="s">
        <v>1486</v>
      </c>
      <c r="K295" s="11" t="s">
        <v>1374</v>
      </c>
      <c r="L295" s="39" t="s">
        <v>1375</v>
      </c>
      <c r="M295" s="12">
        <v>8</v>
      </c>
      <c r="N295" s="12" t="s">
        <v>579</v>
      </c>
      <c r="O295" s="12" t="s">
        <v>757</v>
      </c>
      <c r="P295" s="12">
        <v>33311</v>
      </c>
      <c r="Q295" s="12" t="s">
        <v>13</v>
      </c>
      <c r="R295" s="3"/>
      <c r="S295" s="3"/>
      <c r="T295" s="3"/>
      <c r="U295" s="3"/>
      <c r="V295" s="12" t="s">
        <v>767</v>
      </c>
      <c r="W295" s="3" t="s">
        <v>323</v>
      </c>
      <c r="X295" s="3" t="s">
        <v>1486</v>
      </c>
      <c r="Y295" s="26">
        <v>28970.000011574073</v>
      </c>
      <c r="Z295" s="12" t="s">
        <v>322</v>
      </c>
      <c r="AA295" s="12"/>
      <c r="AB295" s="12" t="s">
        <v>1195</v>
      </c>
      <c r="AC295" s="3" t="s">
        <v>328</v>
      </c>
      <c r="AD295" s="11" t="s">
        <v>323</v>
      </c>
    </row>
    <row r="296" spans="1:30" s="11" customFormat="1" ht="75" hidden="1" x14ac:dyDescent="0.25">
      <c r="A296" s="12" t="str">
        <f t="shared" si="5"/>
        <v>100452</v>
      </c>
      <c r="B296" s="12">
        <v>10045</v>
      </c>
      <c r="C296" s="12">
        <v>2</v>
      </c>
      <c r="D296" s="12" t="s">
        <v>702</v>
      </c>
      <c r="E296" s="12" t="s">
        <v>180</v>
      </c>
      <c r="F296" s="12" t="s">
        <v>1516</v>
      </c>
      <c r="G296" s="12">
        <v>8000</v>
      </c>
      <c r="H296" s="12" t="s">
        <v>1247</v>
      </c>
      <c r="I296" s="3" t="s">
        <v>1486</v>
      </c>
      <c r="J296" s="3" t="s">
        <v>1486</v>
      </c>
      <c r="K296" s="12" t="s">
        <v>1268</v>
      </c>
      <c r="L296" s="36" t="s">
        <v>1267</v>
      </c>
      <c r="M296" s="12">
        <v>4</v>
      </c>
      <c r="N296" s="12" t="s">
        <v>560</v>
      </c>
      <c r="O296" s="12" t="s">
        <v>199</v>
      </c>
      <c r="P296" s="12">
        <v>33762</v>
      </c>
      <c r="Q296" s="12" t="s">
        <v>46</v>
      </c>
      <c r="R296" s="3"/>
      <c r="S296" s="3"/>
      <c r="T296" s="3"/>
      <c r="U296" s="3"/>
      <c r="V296" s="12" t="s">
        <v>766</v>
      </c>
      <c r="W296" s="3" t="s">
        <v>323</v>
      </c>
      <c r="X296" s="3" t="s">
        <v>1472</v>
      </c>
      <c r="Y296" s="26">
        <v>30193.000011574073</v>
      </c>
      <c r="Z296" s="12" t="s">
        <v>322</v>
      </c>
      <c r="AA296" s="12"/>
      <c r="AB296" s="12"/>
      <c r="AC296" s="3" t="s">
        <v>328</v>
      </c>
      <c r="AD296" s="11" t="s">
        <v>323</v>
      </c>
    </row>
    <row r="297" spans="1:30" s="11" customFormat="1" ht="75" hidden="1" x14ac:dyDescent="0.25">
      <c r="A297" s="12" t="str">
        <f t="shared" si="5"/>
        <v>100452</v>
      </c>
      <c r="B297" s="12">
        <v>10045</v>
      </c>
      <c r="C297" s="12">
        <v>2</v>
      </c>
      <c r="D297" s="12" t="s">
        <v>702</v>
      </c>
      <c r="E297" s="12" t="s">
        <v>180</v>
      </c>
      <c r="F297" s="12" t="s">
        <v>1582</v>
      </c>
      <c r="G297" s="12">
        <v>4000</v>
      </c>
      <c r="H297" s="12" t="s">
        <v>1247</v>
      </c>
      <c r="I297" s="3" t="s">
        <v>1486</v>
      </c>
      <c r="J297" s="3" t="s">
        <v>1486</v>
      </c>
      <c r="K297" s="69" t="s">
        <v>1268</v>
      </c>
      <c r="L297" s="70" t="s">
        <v>1267</v>
      </c>
      <c r="M297" s="12">
        <v>4</v>
      </c>
      <c r="N297" s="12" t="s">
        <v>560</v>
      </c>
      <c r="O297" s="12" t="s">
        <v>199</v>
      </c>
      <c r="P297" s="12">
        <v>33762</v>
      </c>
      <c r="Q297" s="12" t="s">
        <v>46</v>
      </c>
      <c r="R297" s="4"/>
      <c r="S297" s="4"/>
      <c r="T297" s="4"/>
      <c r="U297" s="4"/>
      <c r="V297" s="12" t="s">
        <v>766</v>
      </c>
      <c r="W297" s="3" t="s">
        <v>323</v>
      </c>
      <c r="X297" s="3" t="s">
        <v>1472</v>
      </c>
      <c r="Y297" s="26">
        <v>30193.000011574073</v>
      </c>
      <c r="Z297" s="12" t="s">
        <v>322</v>
      </c>
      <c r="AA297" s="12"/>
      <c r="AB297" s="12"/>
      <c r="AC297" s="3" t="s">
        <v>328</v>
      </c>
      <c r="AD297" s="11" t="s">
        <v>323</v>
      </c>
    </row>
    <row r="298" spans="1:30" s="11" customFormat="1" ht="75" hidden="1" x14ac:dyDescent="0.25">
      <c r="A298" s="12" t="str">
        <f t="shared" si="5"/>
        <v>100452</v>
      </c>
      <c r="B298" s="12">
        <v>10045</v>
      </c>
      <c r="C298" s="12">
        <v>2</v>
      </c>
      <c r="D298" s="12" t="s">
        <v>702</v>
      </c>
      <c r="E298" s="12" t="s">
        <v>180</v>
      </c>
      <c r="F298" s="12" t="s">
        <v>1551</v>
      </c>
      <c r="G298" s="12">
        <v>4800</v>
      </c>
      <c r="H298" s="12" t="s">
        <v>1247</v>
      </c>
      <c r="I298" s="3" t="s">
        <v>1486</v>
      </c>
      <c r="J298" s="3" t="s">
        <v>1486</v>
      </c>
      <c r="K298" s="65" t="s">
        <v>1401</v>
      </c>
      <c r="L298" s="66" t="s">
        <v>1403</v>
      </c>
      <c r="M298" s="12">
        <v>4</v>
      </c>
      <c r="N298" s="12" t="s">
        <v>560</v>
      </c>
      <c r="O298" s="12" t="s">
        <v>199</v>
      </c>
      <c r="P298" s="12">
        <v>33762</v>
      </c>
      <c r="Q298" s="12" t="s">
        <v>46</v>
      </c>
      <c r="R298" s="4"/>
      <c r="S298" s="4"/>
      <c r="T298" s="4"/>
      <c r="U298" s="4"/>
      <c r="V298" s="12" t="s">
        <v>766</v>
      </c>
      <c r="W298" s="3" t="s">
        <v>323</v>
      </c>
      <c r="X298" s="3" t="s">
        <v>1472</v>
      </c>
      <c r="Y298" s="26">
        <v>30193.000011574073</v>
      </c>
      <c r="Z298" s="12" t="s">
        <v>322</v>
      </c>
      <c r="AA298" s="12"/>
      <c r="AB298" s="12"/>
      <c r="AC298" s="3" t="s">
        <v>328</v>
      </c>
      <c r="AD298" s="11" t="s">
        <v>323</v>
      </c>
    </row>
    <row r="299" spans="1:30" s="11" customFormat="1" ht="75" hidden="1" x14ac:dyDescent="0.25">
      <c r="A299" s="12" t="str">
        <f t="shared" si="5"/>
        <v>100452</v>
      </c>
      <c r="B299" s="12">
        <v>10045</v>
      </c>
      <c r="C299" s="12">
        <v>2</v>
      </c>
      <c r="D299" s="12" t="s">
        <v>702</v>
      </c>
      <c r="E299" s="12" t="s">
        <v>180</v>
      </c>
      <c r="F299" s="12" t="s">
        <v>1539</v>
      </c>
      <c r="G299" s="12">
        <v>8000</v>
      </c>
      <c r="H299" s="12" t="s">
        <v>1247</v>
      </c>
      <c r="I299" s="3" t="s">
        <v>1486</v>
      </c>
      <c r="J299" s="3" t="s">
        <v>1486</v>
      </c>
      <c r="K299" s="17" t="s">
        <v>1398</v>
      </c>
      <c r="L299" s="38" t="s">
        <v>1399</v>
      </c>
      <c r="M299" s="12">
        <v>4</v>
      </c>
      <c r="N299" s="12" t="s">
        <v>560</v>
      </c>
      <c r="O299" s="12" t="s">
        <v>199</v>
      </c>
      <c r="P299" s="12">
        <v>33762</v>
      </c>
      <c r="Q299" s="12" t="s">
        <v>46</v>
      </c>
      <c r="R299" s="4"/>
      <c r="S299" s="4"/>
      <c r="T299" s="4"/>
      <c r="U299" s="4"/>
      <c r="V299" s="12" t="s">
        <v>766</v>
      </c>
      <c r="W299" s="3" t="s">
        <v>323</v>
      </c>
      <c r="X299" s="3" t="s">
        <v>1472</v>
      </c>
      <c r="Y299" s="26">
        <v>30193.000011574073</v>
      </c>
      <c r="Z299" s="12" t="s">
        <v>322</v>
      </c>
      <c r="AA299" s="12"/>
      <c r="AB299" s="12"/>
      <c r="AC299" s="3" t="s">
        <v>328</v>
      </c>
      <c r="AD299" s="11" t="s">
        <v>323</v>
      </c>
    </row>
    <row r="300" spans="1:30" hidden="1" x14ac:dyDescent="0.25">
      <c r="A300" s="12" t="str">
        <f t="shared" si="5"/>
        <v>100472</v>
      </c>
      <c r="B300" s="12">
        <v>10047</v>
      </c>
      <c r="C300" s="12">
        <v>2</v>
      </c>
      <c r="D300" s="12" t="s">
        <v>649</v>
      </c>
      <c r="E300" s="12" t="s">
        <v>97</v>
      </c>
      <c r="F300" s="12" t="s">
        <v>1565</v>
      </c>
      <c r="G300" s="12">
        <v>6000</v>
      </c>
      <c r="H300" s="12" t="s">
        <v>1247</v>
      </c>
      <c r="I300" s="3" t="s">
        <v>1486</v>
      </c>
      <c r="J300" s="3" t="s">
        <v>1486</v>
      </c>
      <c r="K300" s="12" t="s">
        <v>1378</v>
      </c>
      <c r="L300" s="36" t="s">
        <v>1380</v>
      </c>
      <c r="M300" s="12">
        <v>7</v>
      </c>
      <c r="N300" s="12" t="s">
        <v>471</v>
      </c>
      <c r="O300" s="12" t="s">
        <v>725</v>
      </c>
      <c r="P300" s="12">
        <v>34292</v>
      </c>
      <c r="Q300" s="12" t="s">
        <v>24</v>
      </c>
      <c r="R300" s="4"/>
      <c r="S300" s="4"/>
      <c r="T300" s="4"/>
      <c r="U300" s="4"/>
      <c r="V300" s="12" t="s">
        <v>766</v>
      </c>
      <c r="W300" s="3" t="s">
        <v>323</v>
      </c>
      <c r="X300" s="3" t="s">
        <v>389</v>
      </c>
      <c r="Y300" s="26">
        <v>30498.000011574073</v>
      </c>
      <c r="Z300" s="12" t="s">
        <v>322</v>
      </c>
      <c r="AA300" s="12"/>
      <c r="AB300" s="12"/>
      <c r="AC300" s="3" t="s">
        <v>328</v>
      </c>
      <c r="AD300" s="11" t="s">
        <v>323</v>
      </c>
    </row>
    <row r="301" spans="1:30" hidden="1" x14ac:dyDescent="0.25">
      <c r="A301" s="13" t="str">
        <f t="shared" si="5"/>
        <v>100462</v>
      </c>
      <c r="B301" s="13">
        <v>10046</v>
      </c>
      <c r="C301" s="13">
        <v>2</v>
      </c>
      <c r="D301" s="13" t="s">
        <v>1147</v>
      </c>
      <c r="E301" s="13" t="s">
        <v>275</v>
      </c>
      <c r="F301" s="13" t="s">
        <v>1583</v>
      </c>
      <c r="G301" s="13">
        <v>7000</v>
      </c>
      <c r="H301" s="13" t="s">
        <v>1247</v>
      </c>
      <c r="I301" s="3" t="s">
        <v>1486</v>
      </c>
      <c r="J301" s="3" t="s">
        <v>1486</v>
      </c>
      <c r="K301" s="13" t="s">
        <v>1379</v>
      </c>
      <c r="L301" s="40" t="s">
        <v>1381</v>
      </c>
      <c r="M301" s="13">
        <v>7</v>
      </c>
      <c r="N301" s="13" t="s">
        <v>534</v>
      </c>
      <c r="O301" s="13" t="s">
        <v>389</v>
      </c>
      <c r="P301" s="13">
        <v>34232</v>
      </c>
      <c r="Q301" s="13" t="s">
        <v>24</v>
      </c>
      <c r="R301" s="4"/>
      <c r="S301" s="4"/>
      <c r="T301" s="4"/>
      <c r="U301" s="4"/>
      <c r="V301" s="13" t="s">
        <v>766</v>
      </c>
      <c r="W301" s="59" t="s">
        <v>323</v>
      </c>
      <c r="X301" s="59" t="s">
        <v>389</v>
      </c>
      <c r="Y301" s="32">
        <v>30376.000011574073</v>
      </c>
      <c r="Z301" s="13" t="s">
        <v>322</v>
      </c>
      <c r="AA301" s="12"/>
      <c r="AB301" s="12"/>
      <c r="AC301" s="3" t="s">
        <v>328</v>
      </c>
      <c r="AD301" s="11" t="s">
        <v>323</v>
      </c>
    </row>
    <row r="302" spans="1:30" ht="30" hidden="1" x14ac:dyDescent="0.25">
      <c r="A302" s="30" t="str">
        <f t="shared" si="5"/>
        <v>100481</v>
      </c>
      <c r="B302" s="23">
        <v>10048</v>
      </c>
      <c r="C302" s="23">
        <v>1</v>
      </c>
      <c r="D302" s="23" t="s">
        <v>643</v>
      </c>
      <c r="E302" s="23" t="s">
        <v>290</v>
      </c>
      <c r="F302" s="23" t="s">
        <v>1565</v>
      </c>
      <c r="G302" s="23">
        <v>6000</v>
      </c>
      <c r="H302" s="23" t="s">
        <v>1247</v>
      </c>
      <c r="I302" s="3" t="s">
        <v>1486</v>
      </c>
      <c r="J302" s="3" t="s">
        <v>1486</v>
      </c>
      <c r="K302" s="23" t="s">
        <v>1378</v>
      </c>
      <c r="L302" s="41" t="s">
        <v>1380</v>
      </c>
      <c r="M302" s="23">
        <v>4</v>
      </c>
      <c r="N302" s="23" t="s">
        <v>539</v>
      </c>
      <c r="O302" s="14" t="s">
        <v>758</v>
      </c>
      <c r="P302" s="31">
        <v>33701</v>
      </c>
      <c r="Q302" s="14" t="s">
        <v>46</v>
      </c>
      <c r="R302" s="4"/>
      <c r="S302" s="4"/>
      <c r="T302" s="4"/>
      <c r="U302" s="4"/>
      <c r="V302" s="30" t="s">
        <v>767</v>
      </c>
      <c r="W302" s="51" t="s">
        <v>323</v>
      </c>
      <c r="X302" s="51" t="s">
        <v>1474</v>
      </c>
      <c r="Y302" s="33">
        <v>30839.000011574073</v>
      </c>
      <c r="Z302" s="23" t="s">
        <v>322</v>
      </c>
      <c r="AA302" s="23"/>
      <c r="AB302" s="23"/>
      <c r="AC302" s="50" t="s">
        <v>328</v>
      </c>
      <c r="AD302" s="11" t="s">
        <v>323</v>
      </c>
    </row>
    <row r="303" spans="1:30" hidden="1" x14ac:dyDescent="0.25">
      <c r="A303" s="11" t="str">
        <f t="shared" si="5"/>
        <v>100492</v>
      </c>
      <c r="B303" s="11">
        <v>10049</v>
      </c>
      <c r="C303" s="11">
        <v>2</v>
      </c>
      <c r="D303" s="11" t="s">
        <v>618</v>
      </c>
      <c r="E303" s="11" t="s">
        <v>310</v>
      </c>
      <c r="F303" s="11" t="s">
        <v>1340</v>
      </c>
      <c r="G303" s="11">
        <v>8000</v>
      </c>
      <c r="H303" s="11" t="s">
        <v>1247</v>
      </c>
      <c r="I303" s="3" t="s">
        <v>1486</v>
      </c>
      <c r="J303" s="3" t="s">
        <v>1486</v>
      </c>
      <c r="K303" s="12" t="s">
        <v>1270</v>
      </c>
      <c r="L303" s="36" t="s">
        <v>1269</v>
      </c>
      <c r="M303" s="11">
        <v>8</v>
      </c>
      <c r="N303" s="11" t="s">
        <v>311</v>
      </c>
      <c r="O303" s="11" t="s">
        <v>312</v>
      </c>
      <c r="P303" s="11">
        <v>33334</v>
      </c>
      <c r="Q303" s="11" t="s">
        <v>13</v>
      </c>
      <c r="R303" s="4"/>
      <c r="S303" s="4"/>
      <c r="T303" s="4"/>
      <c r="U303" s="4"/>
      <c r="V303" s="11" t="s">
        <v>766</v>
      </c>
      <c r="W303" s="4" t="s">
        <v>323</v>
      </c>
      <c r="X303" s="4" t="s">
        <v>1444</v>
      </c>
      <c r="Y303" s="29">
        <v>30841.000011574073</v>
      </c>
      <c r="Z303" s="11" t="s">
        <v>322</v>
      </c>
      <c r="AA303" s="11"/>
      <c r="AC303" s="4" t="s">
        <v>328</v>
      </c>
      <c r="AD303" s="11" t="s">
        <v>323</v>
      </c>
    </row>
    <row r="304" spans="1:30" ht="30" hidden="1" x14ac:dyDescent="0.25">
      <c r="A304" s="11" t="str">
        <f t="shared" si="5"/>
        <v>100521</v>
      </c>
      <c r="B304" s="11">
        <v>10052</v>
      </c>
      <c r="C304" s="11">
        <v>1</v>
      </c>
      <c r="D304" s="11" t="s">
        <v>638</v>
      </c>
      <c r="E304" s="11" t="s">
        <v>150</v>
      </c>
      <c r="F304" s="11" t="s">
        <v>1544</v>
      </c>
      <c r="G304" s="11">
        <v>8000</v>
      </c>
      <c r="H304" s="11" t="s">
        <v>1247</v>
      </c>
      <c r="I304" s="3" t="s">
        <v>1486</v>
      </c>
      <c r="J304" s="3" t="s">
        <v>1486</v>
      </c>
      <c r="K304" s="12" t="s">
        <v>1262</v>
      </c>
      <c r="L304" s="36" t="s">
        <v>1832</v>
      </c>
      <c r="M304" s="11">
        <v>1</v>
      </c>
      <c r="N304" s="11" t="s">
        <v>490</v>
      </c>
      <c r="O304" s="11" t="s">
        <v>738</v>
      </c>
      <c r="P304" s="11">
        <v>32446</v>
      </c>
      <c r="Q304" s="11" t="s">
        <v>151</v>
      </c>
      <c r="R304" s="4"/>
      <c r="S304" s="4"/>
      <c r="T304" s="4"/>
      <c r="U304" s="4"/>
      <c r="V304" s="11" t="s">
        <v>767</v>
      </c>
      <c r="W304" s="4" t="s">
        <v>323</v>
      </c>
      <c r="X304" s="3" t="s">
        <v>1486</v>
      </c>
      <c r="Y304" s="29">
        <v>31359.000011574073</v>
      </c>
      <c r="Z304" s="11" t="s">
        <v>322</v>
      </c>
      <c r="AA304" s="11"/>
      <c r="AC304" s="3" t="s">
        <v>328</v>
      </c>
      <c r="AD304" s="11" t="s">
        <v>323</v>
      </c>
    </row>
    <row r="305" spans="1:30" ht="30" hidden="1" x14ac:dyDescent="0.25">
      <c r="A305" s="11" t="str">
        <f t="shared" si="5"/>
        <v>100542</v>
      </c>
      <c r="B305" s="11">
        <v>10054</v>
      </c>
      <c r="C305" s="11">
        <v>2</v>
      </c>
      <c r="D305" s="11" t="s">
        <v>693</v>
      </c>
      <c r="E305" s="11" t="s">
        <v>71</v>
      </c>
      <c r="F305" s="11" t="s">
        <v>1544</v>
      </c>
      <c r="G305" s="11">
        <v>8000</v>
      </c>
      <c r="H305" s="11" t="s">
        <v>1247</v>
      </c>
      <c r="I305" s="3" t="s">
        <v>1486</v>
      </c>
      <c r="J305" s="3" t="s">
        <v>1486</v>
      </c>
      <c r="K305" s="12" t="s">
        <v>1262</v>
      </c>
      <c r="L305" s="36" t="s">
        <v>1832</v>
      </c>
      <c r="M305" s="11">
        <v>1</v>
      </c>
      <c r="N305" s="11" t="s">
        <v>465</v>
      </c>
      <c r="O305" s="11" t="s">
        <v>761</v>
      </c>
      <c r="P305" s="11">
        <v>32435</v>
      </c>
      <c r="Q305" s="11" t="s">
        <v>72</v>
      </c>
      <c r="R305" s="4"/>
      <c r="S305" s="4"/>
      <c r="T305" s="4"/>
      <c r="U305" s="4"/>
      <c r="V305" s="11" t="s">
        <v>766</v>
      </c>
      <c r="W305" s="4" t="s">
        <v>323</v>
      </c>
      <c r="X305" s="3" t="s">
        <v>1486</v>
      </c>
      <c r="Y305" s="29">
        <v>31635.000011574073</v>
      </c>
      <c r="Z305" s="11" t="s">
        <v>322</v>
      </c>
      <c r="AA305" s="11"/>
      <c r="AC305" s="3" t="s">
        <v>328</v>
      </c>
      <c r="AD305" s="11" t="s">
        <v>323</v>
      </c>
    </row>
    <row r="306" spans="1:30" ht="54" hidden="1" customHeight="1" x14ac:dyDescent="0.25">
      <c r="A306" s="11" t="str">
        <f t="shared" si="5"/>
        <v>100561</v>
      </c>
      <c r="B306" s="11">
        <v>10056</v>
      </c>
      <c r="C306" s="11">
        <v>1</v>
      </c>
      <c r="D306" s="11" t="s">
        <v>655</v>
      </c>
      <c r="E306" s="11" t="s">
        <v>91</v>
      </c>
      <c r="F306" s="11" t="s">
        <v>1584</v>
      </c>
      <c r="G306" s="11">
        <v>8000</v>
      </c>
      <c r="H306" s="11" t="s">
        <v>1247</v>
      </c>
      <c r="I306" s="3" t="s">
        <v>1486</v>
      </c>
      <c r="J306" s="3" t="s">
        <v>1486</v>
      </c>
      <c r="K306" s="17" t="s">
        <v>1394</v>
      </c>
      <c r="L306" s="38" t="s">
        <v>1395</v>
      </c>
      <c r="M306" s="11">
        <v>4</v>
      </c>
      <c r="N306" s="11" t="s">
        <v>570</v>
      </c>
      <c r="O306" s="11" t="s">
        <v>724</v>
      </c>
      <c r="P306" s="11">
        <v>33713</v>
      </c>
      <c r="Q306" s="11" t="s">
        <v>46</v>
      </c>
      <c r="R306" s="4"/>
      <c r="S306" s="4"/>
      <c r="T306" s="4"/>
      <c r="U306" s="4"/>
      <c r="V306" s="11" t="s">
        <v>767</v>
      </c>
      <c r="W306" s="4" t="s">
        <v>323</v>
      </c>
      <c r="X306" s="4" t="s">
        <v>1474</v>
      </c>
      <c r="Y306" s="29">
        <v>31709.000011574073</v>
      </c>
      <c r="Z306" s="11" t="s">
        <v>322</v>
      </c>
      <c r="AA306" s="11"/>
      <c r="AC306" s="4" t="s">
        <v>328</v>
      </c>
      <c r="AD306" s="11" t="s">
        <v>323</v>
      </c>
    </row>
    <row r="307" spans="1:30" ht="64.5" hidden="1" customHeight="1" x14ac:dyDescent="0.25">
      <c r="A307" s="11" t="str">
        <f t="shared" si="5"/>
        <v>100561</v>
      </c>
      <c r="B307" s="11">
        <v>10056</v>
      </c>
      <c r="C307" s="11">
        <v>1</v>
      </c>
      <c r="D307" s="11" t="s">
        <v>655</v>
      </c>
      <c r="E307" s="11" t="s">
        <v>91</v>
      </c>
      <c r="F307" s="11" t="s">
        <v>1585</v>
      </c>
      <c r="G307" s="11">
        <v>8000</v>
      </c>
      <c r="H307" s="11" t="s">
        <v>1247</v>
      </c>
      <c r="I307" s="3" t="s">
        <v>1486</v>
      </c>
      <c r="J307" s="3" t="s">
        <v>1486</v>
      </c>
      <c r="K307" s="11" t="s">
        <v>1384</v>
      </c>
      <c r="L307" s="39" t="s">
        <v>1385</v>
      </c>
      <c r="M307" s="11">
        <v>4</v>
      </c>
      <c r="N307" s="11" t="s">
        <v>570</v>
      </c>
      <c r="O307" s="11" t="s">
        <v>724</v>
      </c>
      <c r="P307" s="11">
        <v>33713</v>
      </c>
      <c r="Q307" s="11" t="s">
        <v>46</v>
      </c>
      <c r="R307" s="4"/>
      <c r="S307" s="4"/>
      <c r="T307" s="4"/>
      <c r="U307" s="4"/>
      <c r="V307" s="11" t="s">
        <v>767</v>
      </c>
      <c r="W307" s="4" t="s">
        <v>323</v>
      </c>
      <c r="X307" s="4" t="s">
        <v>1474</v>
      </c>
      <c r="Y307" s="29">
        <v>31709.000011574073</v>
      </c>
      <c r="Z307" s="11" t="s">
        <v>322</v>
      </c>
      <c r="AA307" s="11"/>
      <c r="AC307" s="4" t="s">
        <v>328</v>
      </c>
      <c r="AD307" s="11" t="s">
        <v>323</v>
      </c>
    </row>
    <row r="308" spans="1:30" ht="33.75" hidden="1" customHeight="1" x14ac:dyDescent="0.25">
      <c r="A308" s="11" t="str">
        <f t="shared" si="5"/>
        <v>100561</v>
      </c>
      <c r="B308" s="11">
        <v>10056</v>
      </c>
      <c r="C308" s="11">
        <v>1</v>
      </c>
      <c r="D308" s="11" t="s">
        <v>655</v>
      </c>
      <c r="E308" s="11" t="s">
        <v>91</v>
      </c>
      <c r="F308" s="11" t="s">
        <v>1542</v>
      </c>
      <c r="G308" s="11">
        <v>4000</v>
      </c>
      <c r="H308" s="11" t="s">
        <v>1247</v>
      </c>
      <c r="I308" s="3" t="s">
        <v>1486</v>
      </c>
      <c r="J308" s="3" t="s">
        <v>1486</v>
      </c>
      <c r="K308" s="69" t="s">
        <v>1430</v>
      </c>
      <c r="L308" s="70" t="s">
        <v>1431</v>
      </c>
      <c r="M308" s="11">
        <v>4</v>
      </c>
      <c r="N308" s="11" t="s">
        <v>570</v>
      </c>
      <c r="O308" s="11" t="s">
        <v>724</v>
      </c>
      <c r="P308" s="11">
        <v>33713</v>
      </c>
      <c r="Q308" s="11" t="s">
        <v>46</v>
      </c>
      <c r="R308" s="4"/>
      <c r="S308" s="4"/>
      <c r="T308" s="4"/>
      <c r="U308" s="4"/>
      <c r="V308" s="11" t="s">
        <v>767</v>
      </c>
      <c r="W308" s="4" t="s">
        <v>323</v>
      </c>
      <c r="X308" s="4" t="s">
        <v>1474</v>
      </c>
      <c r="Y308" s="29">
        <v>31709.000011574073</v>
      </c>
      <c r="Z308" s="11" t="s">
        <v>322</v>
      </c>
      <c r="AA308" s="11"/>
      <c r="AC308" s="4" t="s">
        <v>328</v>
      </c>
      <c r="AD308" s="11" t="s">
        <v>323</v>
      </c>
    </row>
    <row r="309" spans="1:30" ht="28.5" hidden="1" customHeight="1" x14ac:dyDescent="0.25">
      <c r="A309" s="11" t="str">
        <f t="shared" si="5"/>
        <v>100561</v>
      </c>
      <c r="B309" s="11">
        <v>10056</v>
      </c>
      <c r="C309" s="11">
        <v>1</v>
      </c>
      <c r="D309" s="11" t="s">
        <v>655</v>
      </c>
      <c r="E309" s="11" t="s">
        <v>91</v>
      </c>
      <c r="F309" s="11" t="s">
        <v>1586</v>
      </c>
      <c r="G309" s="11">
        <v>4000</v>
      </c>
      <c r="H309" s="11" t="s">
        <v>1247</v>
      </c>
      <c r="I309" s="3" t="s">
        <v>1486</v>
      </c>
      <c r="J309" s="3" t="s">
        <v>1486</v>
      </c>
      <c r="K309" s="69" t="s">
        <v>1430</v>
      </c>
      <c r="L309" s="70" t="s">
        <v>1431</v>
      </c>
      <c r="M309" s="11">
        <v>4</v>
      </c>
      <c r="N309" s="11" t="s">
        <v>570</v>
      </c>
      <c r="O309" s="11" t="s">
        <v>724</v>
      </c>
      <c r="P309" s="11">
        <v>33713</v>
      </c>
      <c r="Q309" s="11" t="s">
        <v>46</v>
      </c>
      <c r="R309" s="4"/>
      <c r="S309" s="4"/>
      <c r="T309" s="4"/>
      <c r="U309" s="4"/>
      <c r="V309" s="11" t="s">
        <v>767</v>
      </c>
      <c r="W309" s="4" t="s">
        <v>323</v>
      </c>
      <c r="X309" s="4" t="s">
        <v>1474</v>
      </c>
      <c r="Y309" s="29">
        <v>31709.000011574073</v>
      </c>
      <c r="Z309" s="11" t="s">
        <v>322</v>
      </c>
      <c r="AA309" s="11"/>
      <c r="AC309" s="4" t="s">
        <v>328</v>
      </c>
      <c r="AD309" s="11" t="s">
        <v>323</v>
      </c>
    </row>
    <row r="310" spans="1:30" ht="33" hidden="1" customHeight="1" x14ac:dyDescent="0.25">
      <c r="A310" s="11" t="str">
        <f t="shared" si="5"/>
        <v>100561</v>
      </c>
      <c r="B310" s="11">
        <v>10056</v>
      </c>
      <c r="C310" s="11">
        <v>1</v>
      </c>
      <c r="D310" s="11" t="s">
        <v>655</v>
      </c>
      <c r="E310" s="11" t="s">
        <v>91</v>
      </c>
      <c r="F310" s="11" t="s">
        <v>1587</v>
      </c>
      <c r="G310" s="11">
        <v>6000</v>
      </c>
      <c r="H310" s="11" t="s">
        <v>1247</v>
      </c>
      <c r="I310" s="3" t="s">
        <v>1486</v>
      </c>
      <c r="J310" s="3" t="s">
        <v>1486</v>
      </c>
      <c r="K310" s="11" t="s">
        <v>1400</v>
      </c>
      <c r="L310" s="39" t="s">
        <v>1402</v>
      </c>
      <c r="M310" s="11">
        <v>4</v>
      </c>
      <c r="N310" s="11" t="s">
        <v>570</v>
      </c>
      <c r="O310" s="11" t="s">
        <v>724</v>
      </c>
      <c r="P310" s="11">
        <v>33713</v>
      </c>
      <c r="Q310" s="11" t="s">
        <v>46</v>
      </c>
      <c r="R310" s="4"/>
      <c r="S310" s="4"/>
      <c r="T310" s="4"/>
      <c r="U310" s="4"/>
      <c r="V310" s="11" t="s">
        <v>767</v>
      </c>
      <c r="W310" s="4" t="s">
        <v>323</v>
      </c>
      <c r="X310" s="4" t="s">
        <v>1474</v>
      </c>
      <c r="Y310" s="29">
        <v>31709.000011574073</v>
      </c>
      <c r="Z310" s="11" t="s">
        <v>322</v>
      </c>
      <c r="AA310" s="11"/>
      <c r="AC310" s="4" t="s">
        <v>328</v>
      </c>
      <c r="AD310" s="11" t="s">
        <v>323</v>
      </c>
    </row>
    <row r="311" spans="1:30" ht="30.75" hidden="1" customHeight="1" x14ac:dyDescent="0.25">
      <c r="A311" s="11" t="str">
        <f t="shared" si="5"/>
        <v>100561</v>
      </c>
      <c r="B311" s="11">
        <v>10056</v>
      </c>
      <c r="C311" s="11">
        <v>1</v>
      </c>
      <c r="D311" s="11" t="s">
        <v>655</v>
      </c>
      <c r="E311" s="11" t="s">
        <v>91</v>
      </c>
      <c r="F311" s="11" t="s">
        <v>1339</v>
      </c>
      <c r="G311" s="11">
        <v>8000</v>
      </c>
      <c r="H311" s="11" t="s">
        <v>1247</v>
      </c>
      <c r="I311" s="3" t="s">
        <v>1486</v>
      </c>
      <c r="J311" s="3" t="s">
        <v>1486</v>
      </c>
      <c r="K311" s="11" t="s">
        <v>1424</v>
      </c>
      <c r="L311" s="39" t="s">
        <v>1425</v>
      </c>
      <c r="M311" s="11">
        <v>4</v>
      </c>
      <c r="N311" s="11" t="s">
        <v>570</v>
      </c>
      <c r="O311" s="11" t="s">
        <v>724</v>
      </c>
      <c r="P311" s="11">
        <v>33713</v>
      </c>
      <c r="Q311" s="11" t="s">
        <v>46</v>
      </c>
      <c r="R311" s="4"/>
      <c r="S311" s="4"/>
      <c r="T311" s="4"/>
      <c r="U311" s="4"/>
      <c r="V311" s="11" t="s">
        <v>767</v>
      </c>
      <c r="W311" s="4" t="s">
        <v>323</v>
      </c>
      <c r="X311" s="4" t="s">
        <v>1474</v>
      </c>
      <c r="Y311" s="29">
        <v>31709.000011574073</v>
      </c>
      <c r="Z311" s="11" t="s">
        <v>322</v>
      </c>
      <c r="AA311" s="11"/>
      <c r="AC311" s="4" t="s">
        <v>328</v>
      </c>
      <c r="AD311" s="11" t="s">
        <v>323</v>
      </c>
    </row>
    <row r="312" spans="1:30" ht="45.75" hidden="1" customHeight="1" x14ac:dyDescent="0.25">
      <c r="A312" s="11" t="str">
        <f t="shared" si="5"/>
        <v>100552</v>
      </c>
      <c r="B312" s="11">
        <v>10055</v>
      </c>
      <c r="C312" s="11">
        <v>2</v>
      </c>
      <c r="D312" s="11" t="s">
        <v>696</v>
      </c>
      <c r="E312" s="11" t="s">
        <v>12</v>
      </c>
      <c r="F312" s="11" t="s">
        <v>1516</v>
      </c>
      <c r="G312" s="11">
        <v>8000</v>
      </c>
      <c r="H312" s="11" t="s">
        <v>1247</v>
      </c>
      <c r="I312" s="3" t="s">
        <v>1486</v>
      </c>
      <c r="J312" s="3" t="s">
        <v>1486</v>
      </c>
      <c r="K312" s="12" t="s">
        <v>1268</v>
      </c>
      <c r="L312" s="36" t="s">
        <v>1267</v>
      </c>
      <c r="M312" s="11">
        <v>8</v>
      </c>
      <c r="N312" s="11" t="s">
        <v>446</v>
      </c>
      <c r="O312" s="11" t="s">
        <v>709</v>
      </c>
      <c r="P312" s="11">
        <v>33066</v>
      </c>
      <c r="Q312" s="11" t="s">
        <v>13</v>
      </c>
      <c r="R312" s="4"/>
      <c r="S312" s="4"/>
      <c r="T312" s="4"/>
      <c r="U312" s="4"/>
      <c r="V312" s="11" t="s">
        <v>766</v>
      </c>
      <c r="W312" s="4" t="s">
        <v>323</v>
      </c>
      <c r="X312" s="4" t="s">
        <v>1445</v>
      </c>
      <c r="Y312" s="29">
        <v>31705.000011574073</v>
      </c>
      <c r="Z312" s="11" t="s">
        <v>322</v>
      </c>
      <c r="AA312" s="11"/>
      <c r="AC312" s="4" t="s">
        <v>328</v>
      </c>
      <c r="AD312" s="11" t="s">
        <v>323</v>
      </c>
    </row>
    <row r="313" spans="1:30" hidden="1" x14ac:dyDescent="0.25">
      <c r="A313" s="11" t="str">
        <f t="shared" si="5"/>
        <v>100582</v>
      </c>
      <c r="B313" s="11">
        <v>10058</v>
      </c>
      <c r="C313" s="11">
        <v>2</v>
      </c>
      <c r="D313" s="11" t="s">
        <v>236</v>
      </c>
      <c r="E313" s="11" t="s">
        <v>235</v>
      </c>
      <c r="F313" s="11" t="s">
        <v>1588</v>
      </c>
      <c r="G313" s="11">
        <v>7000</v>
      </c>
      <c r="H313" s="11" t="s">
        <v>1247</v>
      </c>
      <c r="I313" s="3" t="s">
        <v>1486</v>
      </c>
      <c r="J313" s="3" t="s">
        <v>1486</v>
      </c>
      <c r="K313" s="11" t="s">
        <v>1379</v>
      </c>
      <c r="L313" s="39" t="s">
        <v>1381</v>
      </c>
      <c r="M313" s="11">
        <v>7</v>
      </c>
      <c r="N313" s="11" t="s">
        <v>237</v>
      </c>
      <c r="O313" s="11" t="s">
        <v>238</v>
      </c>
      <c r="P313" s="11">
        <v>34286</v>
      </c>
      <c r="Q313" s="11" t="s">
        <v>24</v>
      </c>
      <c r="R313" s="4"/>
      <c r="S313" s="4"/>
      <c r="T313" s="4"/>
      <c r="U313" s="4"/>
      <c r="V313" s="11" t="s">
        <v>766</v>
      </c>
      <c r="W313" s="4" t="s">
        <v>323</v>
      </c>
      <c r="X313" s="4" t="s">
        <v>389</v>
      </c>
      <c r="Y313" s="29">
        <v>31810.000011574073</v>
      </c>
      <c r="Z313" s="11" t="s">
        <v>322</v>
      </c>
      <c r="AA313" s="11"/>
      <c r="AC313" s="4" t="s">
        <v>328</v>
      </c>
      <c r="AD313" s="11" t="s">
        <v>323</v>
      </c>
    </row>
    <row r="314" spans="1:30" hidden="1" x14ac:dyDescent="0.25">
      <c r="A314" s="11" t="str">
        <f t="shared" ref="A314:A377" si="6">CONCATENATE(B314,C314)</f>
        <v>100611</v>
      </c>
      <c r="B314" s="11">
        <v>10061</v>
      </c>
      <c r="C314" s="11">
        <v>1</v>
      </c>
      <c r="D314" s="11" t="s">
        <v>664</v>
      </c>
      <c r="E314" s="11" t="s">
        <v>294</v>
      </c>
      <c r="F314" s="11" t="s">
        <v>1350</v>
      </c>
      <c r="G314" s="11" t="s">
        <v>1352</v>
      </c>
      <c r="H314" s="11" t="s">
        <v>1248</v>
      </c>
      <c r="I314" s="3" t="s">
        <v>1486</v>
      </c>
      <c r="J314" s="3" t="s">
        <v>1486</v>
      </c>
      <c r="K314" s="12" t="s">
        <v>1268</v>
      </c>
      <c r="L314" s="36" t="s">
        <v>1267</v>
      </c>
      <c r="M314" s="11">
        <v>4</v>
      </c>
      <c r="N314" s="11" t="s">
        <v>541</v>
      </c>
      <c r="O314" s="11" t="s">
        <v>304</v>
      </c>
      <c r="P314" s="11">
        <v>33610</v>
      </c>
      <c r="Q314" s="11" t="s">
        <v>49</v>
      </c>
      <c r="R314" s="4"/>
      <c r="S314" s="4"/>
      <c r="T314" s="4"/>
      <c r="U314" s="4"/>
      <c r="V314" s="11" t="s">
        <v>767</v>
      </c>
      <c r="W314" s="4" t="s">
        <v>323</v>
      </c>
      <c r="X314" s="3" t="s">
        <v>1454</v>
      </c>
      <c r="Y314" s="29">
        <v>32377.000011574073</v>
      </c>
      <c r="Z314" s="11" t="s">
        <v>322</v>
      </c>
      <c r="AA314" s="11"/>
      <c r="AC314" s="4" t="s">
        <v>328</v>
      </c>
      <c r="AD314" s="11" t="s">
        <v>323</v>
      </c>
    </row>
    <row r="315" spans="1:30" ht="30" hidden="1" x14ac:dyDescent="0.25">
      <c r="A315" s="11" t="str">
        <f t="shared" si="6"/>
        <v>100611</v>
      </c>
      <c r="B315" s="11">
        <v>10061</v>
      </c>
      <c r="C315" s="11">
        <v>1</v>
      </c>
      <c r="D315" s="11" t="s">
        <v>664</v>
      </c>
      <c r="E315" s="11" t="s">
        <v>294</v>
      </c>
      <c r="F315" s="11" t="s">
        <v>1516</v>
      </c>
      <c r="G315" s="11">
        <v>8000</v>
      </c>
      <c r="H315" s="11" t="s">
        <v>1247</v>
      </c>
      <c r="I315" s="3" t="s">
        <v>1486</v>
      </c>
      <c r="J315" s="3" t="s">
        <v>1486</v>
      </c>
      <c r="K315" s="12" t="s">
        <v>1268</v>
      </c>
      <c r="L315" s="36" t="s">
        <v>1267</v>
      </c>
      <c r="M315" s="11">
        <v>4</v>
      </c>
      <c r="N315" s="11" t="s">
        <v>541</v>
      </c>
      <c r="O315" s="11" t="s">
        <v>304</v>
      </c>
      <c r="P315" s="11">
        <v>33610</v>
      </c>
      <c r="Q315" s="11" t="s">
        <v>49</v>
      </c>
      <c r="R315" s="4"/>
      <c r="S315" s="4"/>
      <c r="T315" s="4"/>
      <c r="U315" s="4"/>
      <c r="V315" s="11" t="s">
        <v>767</v>
      </c>
      <c r="W315" s="4" t="s">
        <v>323</v>
      </c>
      <c r="X315" s="3" t="s">
        <v>1454</v>
      </c>
      <c r="Y315" s="29">
        <v>32377.000011574073</v>
      </c>
      <c r="Z315" s="11" t="s">
        <v>322</v>
      </c>
      <c r="AA315" s="11"/>
      <c r="AC315" s="4" t="s">
        <v>328</v>
      </c>
      <c r="AD315" s="11" t="s">
        <v>323</v>
      </c>
    </row>
    <row r="316" spans="1:30" hidden="1" x14ac:dyDescent="0.25">
      <c r="A316" s="11" t="str">
        <f t="shared" si="6"/>
        <v>100601</v>
      </c>
      <c r="B316" s="11">
        <v>10060</v>
      </c>
      <c r="C316" s="11">
        <v>1</v>
      </c>
      <c r="D316" s="11" t="s">
        <v>112</v>
      </c>
      <c r="E316" s="11" t="s">
        <v>111</v>
      </c>
      <c r="F316" s="11" t="s">
        <v>1589</v>
      </c>
      <c r="G316" s="11">
        <v>6000</v>
      </c>
      <c r="H316" s="11" t="s">
        <v>1247</v>
      </c>
      <c r="I316" s="3" t="s">
        <v>1486</v>
      </c>
      <c r="J316" s="3" t="s">
        <v>1486</v>
      </c>
      <c r="K316" s="23" t="s">
        <v>1378</v>
      </c>
      <c r="L316" s="41" t="s">
        <v>1380</v>
      </c>
      <c r="M316" s="11">
        <v>7</v>
      </c>
      <c r="N316" s="11" t="s">
        <v>113</v>
      </c>
      <c r="O316" s="11" t="s">
        <v>730</v>
      </c>
      <c r="P316" s="11">
        <v>34223</v>
      </c>
      <c r="Q316" s="11" t="s">
        <v>24</v>
      </c>
      <c r="R316" s="4"/>
      <c r="S316" s="4"/>
      <c r="T316" s="4"/>
      <c r="U316" s="4"/>
      <c r="V316" s="11" t="s">
        <v>767</v>
      </c>
      <c r="W316" s="4" t="s">
        <v>323</v>
      </c>
      <c r="X316" s="3" t="s">
        <v>1486</v>
      </c>
      <c r="Y316" s="29">
        <v>32237.000011574073</v>
      </c>
      <c r="Z316" s="11" t="s">
        <v>322</v>
      </c>
      <c r="AA316" s="11"/>
      <c r="AC316" s="3" t="s">
        <v>328</v>
      </c>
      <c r="AD316" s="11" t="s">
        <v>323</v>
      </c>
    </row>
    <row r="317" spans="1:30" ht="60" hidden="1" x14ac:dyDescent="0.25">
      <c r="A317" s="11" t="str">
        <f t="shared" si="6"/>
        <v>100632</v>
      </c>
      <c r="B317" s="11">
        <v>10063</v>
      </c>
      <c r="C317" s="11">
        <v>2</v>
      </c>
      <c r="D317" s="11" t="s">
        <v>48</v>
      </c>
      <c r="E317" s="11" t="s">
        <v>47</v>
      </c>
      <c r="F317" s="11" t="s">
        <v>1590</v>
      </c>
      <c r="G317" s="11">
        <v>8000</v>
      </c>
      <c r="H317" s="11" t="s">
        <v>1247</v>
      </c>
      <c r="I317" s="3" t="s">
        <v>1486</v>
      </c>
      <c r="J317" s="3" t="s">
        <v>1486</v>
      </c>
      <c r="K317" s="11" t="s">
        <v>1376</v>
      </c>
      <c r="L317" s="39" t="s">
        <v>1377</v>
      </c>
      <c r="M317" s="11">
        <v>4</v>
      </c>
      <c r="N317" s="11" t="s">
        <v>50</v>
      </c>
      <c r="O317" s="11" t="s">
        <v>51</v>
      </c>
      <c r="P317" s="11">
        <v>33572</v>
      </c>
      <c r="Q317" s="11" t="s">
        <v>49</v>
      </c>
      <c r="R317" s="4"/>
      <c r="S317" s="4"/>
      <c r="T317" s="4"/>
      <c r="U317" s="4"/>
      <c r="V317" s="11" t="s">
        <v>766</v>
      </c>
      <c r="W317" s="4" t="s">
        <v>323</v>
      </c>
      <c r="X317" s="4" t="s">
        <v>1454</v>
      </c>
      <c r="Y317" s="29">
        <v>32554.000011574073</v>
      </c>
      <c r="Z317" s="11" t="s">
        <v>322</v>
      </c>
      <c r="AA317" s="11"/>
      <c r="AC317" s="4" t="s">
        <v>328</v>
      </c>
      <c r="AD317" s="11" t="s">
        <v>323</v>
      </c>
    </row>
    <row r="318" spans="1:30" s="1" customFormat="1" ht="30" hidden="1" x14ac:dyDescent="0.25">
      <c r="A318" s="4" t="str">
        <f t="shared" si="6"/>
        <v>100662</v>
      </c>
      <c r="B318" s="11">
        <v>10066</v>
      </c>
      <c r="C318" s="11">
        <v>2</v>
      </c>
      <c r="D318" s="4" t="s">
        <v>626</v>
      </c>
      <c r="E318" s="11" t="s">
        <v>172</v>
      </c>
      <c r="F318" s="8"/>
      <c r="G318" s="8"/>
      <c r="H318" s="11"/>
      <c r="I318" s="3" t="s">
        <v>1486</v>
      </c>
      <c r="J318" s="3" t="s">
        <v>1486</v>
      </c>
      <c r="K318" s="12" t="s">
        <v>1486</v>
      </c>
      <c r="L318" s="36" t="s">
        <v>1486</v>
      </c>
      <c r="M318" s="11">
        <v>7</v>
      </c>
      <c r="N318" s="4" t="s">
        <v>499</v>
      </c>
      <c r="O318" s="4" t="s">
        <v>742</v>
      </c>
      <c r="P318" s="11">
        <v>33873</v>
      </c>
      <c r="Q318" s="11" t="s">
        <v>173</v>
      </c>
      <c r="R318" s="4"/>
      <c r="S318" s="4"/>
      <c r="T318" s="4"/>
      <c r="U318" s="4"/>
      <c r="V318" s="11" t="s">
        <v>766</v>
      </c>
      <c r="W318" s="11" t="s">
        <v>323</v>
      </c>
      <c r="X318" s="4" t="s">
        <v>1486</v>
      </c>
      <c r="Y318" s="29">
        <v>32706.000011574073</v>
      </c>
      <c r="Z318" s="11" t="s">
        <v>1439</v>
      </c>
      <c r="AA318" s="29">
        <v>43620</v>
      </c>
      <c r="AB318" s="11" t="s">
        <v>996</v>
      </c>
      <c r="AC318" s="4" t="s">
        <v>323</v>
      </c>
      <c r="AD318" s="11" t="s">
        <v>323</v>
      </c>
    </row>
    <row r="319" spans="1:30" ht="30" hidden="1" x14ac:dyDescent="0.25">
      <c r="A319" s="11" t="str">
        <f t="shared" si="6"/>
        <v>100682</v>
      </c>
      <c r="B319" s="11">
        <v>10068</v>
      </c>
      <c r="C319" s="11">
        <v>2</v>
      </c>
      <c r="D319" s="11" t="s">
        <v>604</v>
      </c>
      <c r="E319" s="11" t="s">
        <v>175</v>
      </c>
      <c r="F319" s="11" t="s">
        <v>1516</v>
      </c>
      <c r="G319" s="11">
        <v>8000</v>
      </c>
      <c r="H319" s="11" t="s">
        <v>1247</v>
      </c>
      <c r="I319" s="3" t="s">
        <v>1486</v>
      </c>
      <c r="J319" s="3" t="s">
        <v>1486</v>
      </c>
      <c r="K319" s="12" t="s">
        <v>1268</v>
      </c>
      <c r="L319" s="36" t="s">
        <v>1267</v>
      </c>
      <c r="M319" s="11">
        <v>7</v>
      </c>
      <c r="N319" s="11" t="s">
        <v>501</v>
      </c>
      <c r="O319" s="11" t="s">
        <v>421</v>
      </c>
      <c r="P319" s="11">
        <v>33825</v>
      </c>
      <c r="Q319" s="11" t="s">
        <v>774</v>
      </c>
      <c r="R319" s="4"/>
      <c r="S319" s="4"/>
      <c r="T319" s="4"/>
      <c r="U319" s="4"/>
      <c r="V319" s="11" t="s">
        <v>766</v>
      </c>
      <c r="W319" s="4" t="s">
        <v>323</v>
      </c>
      <c r="X319" s="3" t="s">
        <v>1486</v>
      </c>
      <c r="Y319" s="29">
        <v>32756.000011574073</v>
      </c>
      <c r="Z319" s="11" t="s">
        <v>322</v>
      </c>
      <c r="AA319" s="11"/>
      <c r="AC319" s="3" t="s">
        <v>328</v>
      </c>
      <c r="AD319" s="11" t="s">
        <v>323</v>
      </c>
    </row>
    <row r="320" spans="1:30" ht="30" hidden="1" x14ac:dyDescent="0.25">
      <c r="A320" s="11" t="str">
        <f t="shared" si="6"/>
        <v>100692</v>
      </c>
      <c r="B320" s="11">
        <v>10069</v>
      </c>
      <c r="C320" s="11">
        <v>2</v>
      </c>
      <c r="D320" s="11" t="s">
        <v>76</v>
      </c>
      <c r="E320" s="11" t="s">
        <v>75</v>
      </c>
      <c r="F320" s="11" t="s">
        <v>1491</v>
      </c>
      <c r="G320" s="11">
        <v>4000</v>
      </c>
      <c r="H320" s="11" t="s">
        <v>1247</v>
      </c>
      <c r="I320" s="3" t="s">
        <v>1486</v>
      </c>
      <c r="J320" s="3" t="s">
        <v>1486</v>
      </c>
      <c r="K320" s="17" t="s">
        <v>1272</v>
      </c>
      <c r="L320" s="38" t="s">
        <v>1271</v>
      </c>
      <c r="M320" s="11">
        <v>4</v>
      </c>
      <c r="N320" s="11" t="s">
        <v>77</v>
      </c>
      <c r="O320" s="11" t="s">
        <v>78</v>
      </c>
      <c r="P320" s="11">
        <v>34688</v>
      </c>
      <c r="Q320" s="11" t="s">
        <v>46</v>
      </c>
      <c r="R320" s="4"/>
      <c r="S320" s="4"/>
      <c r="T320" s="4"/>
      <c r="U320" s="4"/>
      <c r="V320" s="11" t="s">
        <v>766</v>
      </c>
      <c r="W320" s="4" t="s">
        <v>323</v>
      </c>
      <c r="X320" s="4" t="s">
        <v>1474</v>
      </c>
      <c r="Y320" s="29">
        <v>32811.000011574077</v>
      </c>
      <c r="Z320" s="11" t="s">
        <v>322</v>
      </c>
      <c r="AA320" s="11"/>
      <c r="AC320" s="4" t="s">
        <v>328</v>
      </c>
      <c r="AD320" s="11" t="s">
        <v>323</v>
      </c>
    </row>
    <row r="321" spans="1:30" ht="30" hidden="1" x14ac:dyDescent="0.25">
      <c r="A321" s="11" t="str">
        <f t="shared" si="6"/>
        <v>100642</v>
      </c>
      <c r="B321" s="11">
        <v>10064</v>
      </c>
      <c r="C321" s="11">
        <v>2</v>
      </c>
      <c r="D321" s="11" t="s">
        <v>697</v>
      </c>
      <c r="E321" s="11" t="s">
        <v>14</v>
      </c>
      <c r="F321" s="11" t="s">
        <v>1544</v>
      </c>
      <c r="G321" s="11">
        <v>6000</v>
      </c>
      <c r="H321" s="11" t="s">
        <v>1247</v>
      </c>
      <c r="I321" s="3" t="s">
        <v>1486</v>
      </c>
      <c r="J321" s="3" t="s">
        <v>1486</v>
      </c>
      <c r="K321" s="12" t="s">
        <v>1262</v>
      </c>
      <c r="L321" s="36" t="s">
        <v>1832</v>
      </c>
      <c r="M321" s="11">
        <v>8</v>
      </c>
      <c r="N321" s="11" t="s">
        <v>447</v>
      </c>
      <c r="O321" s="11" t="s">
        <v>709</v>
      </c>
      <c r="P321" s="11">
        <v>33066</v>
      </c>
      <c r="Q321" s="11" t="s">
        <v>13</v>
      </c>
      <c r="R321" s="4"/>
      <c r="S321" s="4"/>
      <c r="T321" s="4"/>
      <c r="U321" s="4"/>
      <c r="V321" s="11" t="s">
        <v>766</v>
      </c>
      <c r="W321" s="4" t="s">
        <v>323</v>
      </c>
      <c r="X321" s="4" t="s">
        <v>1444</v>
      </c>
      <c r="Y321" s="29">
        <v>32580.000011574073</v>
      </c>
      <c r="Z321" s="11" t="s">
        <v>322</v>
      </c>
      <c r="AA321" s="11"/>
      <c r="AC321" s="4" t="s">
        <v>328</v>
      </c>
      <c r="AD321" s="11" t="s">
        <v>323</v>
      </c>
    </row>
    <row r="322" spans="1:30" ht="30" hidden="1" x14ac:dyDescent="0.25">
      <c r="A322" s="11" t="str">
        <f t="shared" si="6"/>
        <v>100672</v>
      </c>
      <c r="B322" s="11">
        <v>10067</v>
      </c>
      <c r="C322" s="11">
        <v>2</v>
      </c>
      <c r="D322" s="11" t="s">
        <v>698</v>
      </c>
      <c r="E322" s="11" t="s">
        <v>15</v>
      </c>
      <c r="F322" s="11" t="s">
        <v>1569</v>
      </c>
      <c r="G322" s="11">
        <v>8000</v>
      </c>
      <c r="H322" s="11" t="s">
        <v>1247</v>
      </c>
      <c r="I322" s="3" t="s">
        <v>1486</v>
      </c>
      <c r="J322" s="3" t="s">
        <v>1486</v>
      </c>
      <c r="K322" s="11" t="s">
        <v>1424</v>
      </c>
      <c r="L322" s="39" t="s">
        <v>1425</v>
      </c>
      <c r="M322" s="11">
        <v>8</v>
      </c>
      <c r="N322" s="11" t="s">
        <v>446</v>
      </c>
      <c r="O322" s="11" t="s">
        <v>709</v>
      </c>
      <c r="P322" s="11">
        <v>33066</v>
      </c>
      <c r="Q322" s="11" t="s">
        <v>13</v>
      </c>
      <c r="R322" s="4"/>
      <c r="S322" s="4"/>
      <c r="T322" s="4"/>
      <c r="U322" s="4"/>
      <c r="V322" s="11" t="s">
        <v>766</v>
      </c>
      <c r="W322" s="4" t="s">
        <v>323</v>
      </c>
      <c r="X322" s="4" t="s">
        <v>1445</v>
      </c>
      <c r="Y322" s="29">
        <v>32743.000011574073</v>
      </c>
      <c r="Z322" s="11" t="s">
        <v>322</v>
      </c>
      <c r="AA322" s="11"/>
      <c r="AC322" s="4" t="s">
        <v>328</v>
      </c>
      <c r="AD322" s="11" t="s">
        <v>323</v>
      </c>
    </row>
    <row r="323" spans="1:30" ht="30" hidden="1" x14ac:dyDescent="0.25">
      <c r="A323" s="11" t="str">
        <f t="shared" si="6"/>
        <v>100702</v>
      </c>
      <c r="B323" s="11">
        <v>10070</v>
      </c>
      <c r="C323" s="11">
        <v>2</v>
      </c>
      <c r="D323" s="11" t="s">
        <v>594</v>
      </c>
      <c r="E323" s="11" t="s">
        <v>45</v>
      </c>
      <c r="F323" s="11" t="s">
        <v>1562</v>
      </c>
      <c r="G323" s="11">
        <v>4000</v>
      </c>
      <c r="H323" s="11" t="s">
        <v>1247</v>
      </c>
      <c r="I323" s="3" t="s">
        <v>1486</v>
      </c>
      <c r="J323" s="3" t="s">
        <v>1486</v>
      </c>
      <c r="K323" s="69" t="s">
        <v>1430</v>
      </c>
      <c r="L323" s="70" t="s">
        <v>1431</v>
      </c>
      <c r="M323" s="11">
        <v>4</v>
      </c>
      <c r="N323" s="11" t="s">
        <v>455</v>
      </c>
      <c r="O323" s="11" t="s">
        <v>199</v>
      </c>
      <c r="P323" s="11">
        <v>33759</v>
      </c>
      <c r="Q323" s="11" t="s">
        <v>46</v>
      </c>
      <c r="R323" s="4"/>
      <c r="S323" s="4"/>
      <c r="T323" s="4"/>
      <c r="U323" s="4"/>
      <c r="V323" s="11" t="s">
        <v>766</v>
      </c>
      <c r="W323" s="4" t="s">
        <v>323</v>
      </c>
      <c r="X323" s="4" t="s">
        <v>1474</v>
      </c>
      <c r="Y323" s="29">
        <v>32905.000011574077</v>
      </c>
      <c r="Z323" s="11" t="s">
        <v>322</v>
      </c>
      <c r="AA323" s="11"/>
      <c r="AC323" s="4" t="s">
        <v>328</v>
      </c>
      <c r="AD323" s="11" t="s">
        <v>323</v>
      </c>
    </row>
    <row r="324" spans="1:30" hidden="1" x14ac:dyDescent="0.25">
      <c r="A324" s="11" t="str">
        <f t="shared" si="6"/>
        <v>100722</v>
      </c>
      <c r="B324" s="11">
        <v>10072</v>
      </c>
      <c r="C324" s="11">
        <v>2</v>
      </c>
      <c r="D324" s="11" t="s">
        <v>616</v>
      </c>
      <c r="E324" s="11" t="s">
        <v>296</v>
      </c>
      <c r="F324" s="11" t="s">
        <v>1591</v>
      </c>
      <c r="G324" s="11">
        <v>2000</v>
      </c>
      <c r="H324" s="11" t="s">
        <v>1250</v>
      </c>
      <c r="I324" s="3" t="s">
        <v>1486</v>
      </c>
      <c r="J324" s="3" t="s">
        <v>1486</v>
      </c>
      <c r="K324" s="17" t="s">
        <v>1390</v>
      </c>
      <c r="L324" s="38" t="s">
        <v>1391</v>
      </c>
      <c r="M324" s="11">
        <v>4</v>
      </c>
      <c r="N324" s="11" t="s">
        <v>543</v>
      </c>
      <c r="O324" s="11" t="s">
        <v>304</v>
      </c>
      <c r="P324" s="11">
        <v>33643</v>
      </c>
      <c r="Q324" s="11" t="s">
        <v>49</v>
      </c>
      <c r="R324" s="4"/>
      <c r="S324" s="4"/>
      <c r="T324" s="4"/>
      <c r="U324" s="4"/>
      <c r="V324" s="11" t="s">
        <v>766</v>
      </c>
      <c r="W324" s="4" t="s">
        <v>323</v>
      </c>
      <c r="X324" s="4" t="s">
        <v>1474</v>
      </c>
      <c r="Y324" s="29">
        <v>32941.000011574077</v>
      </c>
      <c r="Z324" s="11" t="s">
        <v>322</v>
      </c>
      <c r="AA324" s="11"/>
      <c r="AC324" s="4" t="s">
        <v>328</v>
      </c>
      <c r="AD324" s="11" t="s">
        <v>323</v>
      </c>
    </row>
    <row r="325" spans="1:30" ht="30" hidden="1" x14ac:dyDescent="0.25">
      <c r="A325" s="11" t="str">
        <f t="shared" si="6"/>
        <v>100722</v>
      </c>
      <c r="B325" s="11">
        <v>10072</v>
      </c>
      <c r="C325" s="11">
        <v>2</v>
      </c>
      <c r="D325" s="11" t="s">
        <v>616</v>
      </c>
      <c r="E325" s="11" t="s">
        <v>296</v>
      </c>
      <c r="F325" s="11" t="s">
        <v>1592</v>
      </c>
      <c r="G325" s="11">
        <v>2000</v>
      </c>
      <c r="H325" s="11" t="s">
        <v>1250</v>
      </c>
      <c r="I325" s="3" t="s">
        <v>1486</v>
      </c>
      <c r="J325" s="3" t="s">
        <v>1486</v>
      </c>
      <c r="K325" s="17" t="s">
        <v>1390</v>
      </c>
      <c r="L325" s="38" t="s">
        <v>1391</v>
      </c>
      <c r="M325" s="11">
        <v>4</v>
      </c>
      <c r="N325" s="11" t="s">
        <v>543</v>
      </c>
      <c r="O325" s="11" t="s">
        <v>304</v>
      </c>
      <c r="P325" s="11">
        <v>33643</v>
      </c>
      <c r="Q325" s="11" t="s">
        <v>49</v>
      </c>
      <c r="R325" s="4"/>
      <c r="S325" s="4"/>
      <c r="T325" s="4"/>
      <c r="U325" s="4"/>
      <c r="V325" s="11" t="s">
        <v>766</v>
      </c>
      <c r="W325" s="4" t="s">
        <v>323</v>
      </c>
      <c r="X325" s="4" t="s">
        <v>1474</v>
      </c>
      <c r="Y325" s="29">
        <v>32941.000011574077</v>
      </c>
      <c r="Z325" s="11" t="s">
        <v>322</v>
      </c>
      <c r="AA325" s="11"/>
      <c r="AC325" s="4" t="s">
        <v>328</v>
      </c>
      <c r="AD325" s="11" t="s">
        <v>323</v>
      </c>
    </row>
    <row r="326" spans="1:30" hidden="1" x14ac:dyDescent="0.25">
      <c r="A326" s="11" t="str">
        <f t="shared" si="6"/>
        <v>100722</v>
      </c>
      <c r="B326" s="11">
        <v>10072</v>
      </c>
      <c r="C326" s="11">
        <v>2</v>
      </c>
      <c r="D326" s="11" t="s">
        <v>616</v>
      </c>
      <c r="E326" s="11" t="s">
        <v>296</v>
      </c>
      <c r="F326" s="11" t="s">
        <v>1593</v>
      </c>
      <c r="G326" s="11">
        <v>2000</v>
      </c>
      <c r="H326" s="11" t="s">
        <v>1250</v>
      </c>
      <c r="I326" s="3" t="s">
        <v>1486</v>
      </c>
      <c r="J326" s="3" t="s">
        <v>1486</v>
      </c>
      <c r="K326" s="76" t="s">
        <v>1390</v>
      </c>
      <c r="L326" s="77" t="s">
        <v>1391</v>
      </c>
      <c r="M326" s="11">
        <v>4</v>
      </c>
      <c r="N326" s="11" t="s">
        <v>543</v>
      </c>
      <c r="O326" s="11" t="s">
        <v>304</v>
      </c>
      <c r="P326" s="11">
        <v>33643</v>
      </c>
      <c r="Q326" s="11" t="s">
        <v>49</v>
      </c>
      <c r="R326" s="4"/>
      <c r="S326" s="4"/>
      <c r="T326" s="4"/>
      <c r="U326" s="4"/>
      <c r="V326" s="11" t="s">
        <v>766</v>
      </c>
      <c r="W326" s="4" t="s">
        <v>323</v>
      </c>
      <c r="X326" s="4" t="s">
        <v>1474</v>
      </c>
      <c r="Y326" s="29">
        <v>32941.000011574077</v>
      </c>
      <c r="Z326" s="11" t="s">
        <v>322</v>
      </c>
      <c r="AA326" s="11"/>
      <c r="AC326" s="4" t="s">
        <v>328</v>
      </c>
      <c r="AD326" s="11" t="s">
        <v>323</v>
      </c>
    </row>
    <row r="327" spans="1:30" hidden="1" x14ac:dyDescent="0.25">
      <c r="A327" s="11" t="str">
        <f t="shared" si="6"/>
        <v>100722</v>
      </c>
      <c r="B327" s="11">
        <v>10072</v>
      </c>
      <c r="C327" s="11">
        <v>2</v>
      </c>
      <c r="D327" s="11" t="s">
        <v>616</v>
      </c>
      <c r="E327" s="11" t="s">
        <v>296</v>
      </c>
      <c r="F327" s="11" t="s">
        <v>1594</v>
      </c>
      <c r="G327" s="11">
        <v>5000</v>
      </c>
      <c r="H327" s="11" t="s">
        <v>1250</v>
      </c>
      <c r="I327" s="3" t="s">
        <v>1486</v>
      </c>
      <c r="J327" s="3" t="s">
        <v>1486</v>
      </c>
      <c r="K327" s="17" t="s">
        <v>1390</v>
      </c>
      <c r="L327" s="38" t="s">
        <v>1391</v>
      </c>
      <c r="M327" s="11">
        <v>4</v>
      </c>
      <c r="N327" s="11" t="s">
        <v>543</v>
      </c>
      <c r="O327" s="11" t="s">
        <v>304</v>
      </c>
      <c r="P327" s="11">
        <v>33643</v>
      </c>
      <c r="Q327" s="11" t="s">
        <v>49</v>
      </c>
      <c r="R327" s="4"/>
      <c r="S327" s="4"/>
      <c r="T327" s="4"/>
      <c r="U327" s="4"/>
      <c r="V327" s="11" t="s">
        <v>766</v>
      </c>
      <c r="W327" s="4" t="s">
        <v>323</v>
      </c>
      <c r="X327" s="4" t="s">
        <v>1474</v>
      </c>
      <c r="Y327" s="29">
        <v>32941.000011574077</v>
      </c>
      <c r="Z327" s="11" t="s">
        <v>322</v>
      </c>
      <c r="AA327" s="11"/>
      <c r="AC327" s="4" t="s">
        <v>328</v>
      </c>
      <c r="AD327" s="11" t="s">
        <v>323</v>
      </c>
    </row>
    <row r="328" spans="1:30" ht="30" hidden="1" x14ac:dyDescent="0.25">
      <c r="A328" s="11" t="str">
        <f t="shared" si="6"/>
        <v>100722</v>
      </c>
      <c r="B328" s="11">
        <v>10072</v>
      </c>
      <c r="C328" s="11">
        <v>2</v>
      </c>
      <c r="D328" s="11" t="s">
        <v>616</v>
      </c>
      <c r="E328" s="11" t="s">
        <v>296</v>
      </c>
      <c r="F328" s="11" t="s">
        <v>1595</v>
      </c>
      <c r="G328" s="11">
        <v>4800</v>
      </c>
      <c r="H328" s="11" t="s">
        <v>1250</v>
      </c>
      <c r="I328" s="3" t="s">
        <v>1486</v>
      </c>
      <c r="J328" s="3" t="s">
        <v>1486</v>
      </c>
      <c r="K328" s="17" t="s">
        <v>1390</v>
      </c>
      <c r="L328" s="38" t="s">
        <v>1391</v>
      </c>
      <c r="M328" s="11">
        <v>4</v>
      </c>
      <c r="N328" s="11" t="s">
        <v>543</v>
      </c>
      <c r="O328" s="11" t="s">
        <v>304</v>
      </c>
      <c r="P328" s="11">
        <v>33643</v>
      </c>
      <c r="Q328" s="11" t="s">
        <v>49</v>
      </c>
      <c r="R328" s="4"/>
      <c r="S328" s="4"/>
      <c r="T328" s="4"/>
      <c r="U328" s="4"/>
      <c r="V328" s="11" t="s">
        <v>766</v>
      </c>
      <c r="W328" s="4" t="s">
        <v>323</v>
      </c>
      <c r="X328" s="4" t="s">
        <v>1474</v>
      </c>
      <c r="Y328" s="29">
        <v>32941.000011574077</v>
      </c>
      <c r="Z328" s="11" t="s">
        <v>322</v>
      </c>
      <c r="AA328" s="11"/>
      <c r="AC328" s="4" t="s">
        <v>328</v>
      </c>
      <c r="AD328" s="11" t="s">
        <v>323</v>
      </c>
    </row>
    <row r="329" spans="1:30" hidden="1" x14ac:dyDescent="0.25">
      <c r="A329" s="11" t="str">
        <f t="shared" si="6"/>
        <v>100722</v>
      </c>
      <c r="B329" s="11">
        <v>10072</v>
      </c>
      <c r="C329" s="11">
        <v>2</v>
      </c>
      <c r="D329" s="11" t="s">
        <v>616</v>
      </c>
      <c r="E329" s="11" t="s">
        <v>296</v>
      </c>
      <c r="F329" s="11" t="s">
        <v>1596</v>
      </c>
      <c r="G329" s="11">
        <v>4800</v>
      </c>
      <c r="H329" s="11" t="s">
        <v>1250</v>
      </c>
      <c r="I329" s="3" t="s">
        <v>1486</v>
      </c>
      <c r="J329" s="3" t="s">
        <v>1486</v>
      </c>
      <c r="K329" s="76" t="s">
        <v>1390</v>
      </c>
      <c r="L329" s="77" t="s">
        <v>1391</v>
      </c>
      <c r="M329" s="11">
        <v>4</v>
      </c>
      <c r="N329" s="11" t="s">
        <v>543</v>
      </c>
      <c r="O329" s="11" t="s">
        <v>304</v>
      </c>
      <c r="P329" s="11">
        <v>33643</v>
      </c>
      <c r="Q329" s="11" t="s">
        <v>49</v>
      </c>
      <c r="R329" s="4"/>
      <c r="S329" s="4"/>
      <c r="T329" s="4"/>
      <c r="U329" s="4"/>
      <c r="V329" s="11" t="s">
        <v>766</v>
      </c>
      <c r="W329" s="4" t="s">
        <v>323</v>
      </c>
      <c r="X329" s="4" t="s">
        <v>1474</v>
      </c>
      <c r="Y329" s="29">
        <v>32941.000011574077</v>
      </c>
      <c r="Z329" s="11" t="s">
        <v>322</v>
      </c>
      <c r="AA329" s="11"/>
      <c r="AC329" s="4" t="s">
        <v>328</v>
      </c>
      <c r="AD329" s="11" t="s">
        <v>323</v>
      </c>
    </row>
    <row r="330" spans="1:30" hidden="1" x14ac:dyDescent="0.25">
      <c r="A330" s="11" t="str">
        <f t="shared" si="6"/>
        <v>100722</v>
      </c>
      <c r="B330" s="11">
        <v>10072</v>
      </c>
      <c r="C330" s="11">
        <v>2</v>
      </c>
      <c r="D330" s="11" t="s">
        <v>616</v>
      </c>
      <c r="E330" s="11" t="s">
        <v>296</v>
      </c>
      <c r="F330" s="11" t="s">
        <v>1597</v>
      </c>
      <c r="G330" s="11">
        <v>5600</v>
      </c>
      <c r="H330" s="11" t="s">
        <v>1250</v>
      </c>
      <c r="I330" s="3" t="s">
        <v>1486</v>
      </c>
      <c r="J330" s="3" t="s">
        <v>1486</v>
      </c>
      <c r="K330" s="12" t="s">
        <v>1264</v>
      </c>
      <c r="L330" s="36" t="s">
        <v>1263</v>
      </c>
      <c r="M330" s="11">
        <v>4</v>
      </c>
      <c r="N330" s="11" t="s">
        <v>543</v>
      </c>
      <c r="O330" s="11" t="s">
        <v>304</v>
      </c>
      <c r="P330" s="11">
        <v>33643</v>
      </c>
      <c r="Q330" s="11" t="s">
        <v>49</v>
      </c>
      <c r="R330" s="4"/>
      <c r="S330" s="4"/>
      <c r="T330" s="4"/>
      <c r="U330" s="4"/>
      <c r="V330" s="11" t="s">
        <v>766</v>
      </c>
      <c r="W330" s="4" t="s">
        <v>323</v>
      </c>
      <c r="X330" s="4" t="s">
        <v>1474</v>
      </c>
      <c r="Y330" s="29">
        <v>32941.000011574077</v>
      </c>
      <c r="Z330" s="11" t="s">
        <v>322</v>
      </c>
      <c r="AA330" s="11"/>
      <c r="AC330" s="4" t="s">
        <v>328</v>
      </c>
      <c r="AD330" s="11" t="s">
        <v>323</v>
      </c>
    </row>
    <row r="331" spans="1:30" ht="45" hidden="1" x14ac:dyDescent="0.25">
      <c r="A331" s="11" t="str">
        <f t="shared" si="6"/>
        <v>100722</v>
      </c>
      <c r="B331" s="11">
        <v>10072</v>
      </c>
      <c r="C331" s="11">
        <v>2</v>
      </c>
      <c r="D331" s="11" t="s">
        <v>616</v>
      </c>
      <c r="E331" s="11" t="s">
        <v>296</v>
      </c>
      <c r="F331" s="11" t="s">
        <v>1550</v>
      </c>
      <c r="G331" s="11">
        <v>8000</v>
      </c>
      <c r="H331" s="11" t="s">
        <v>1247</v>
      </c>
      <c r="I331" s="3" t="s">
        <v>1486</v>
      </c>
      <c r="J331" s="3" t="s">
        <v>1486</v>
      </c>
      <c r="K331" s="12" t="s">
        <v>1264</v>
      </c>
      <c r="L331" s="36" t="s">
        <v>1263</v>
      </c>
      <c r="M331" s="11">
        <v>4</v>
      </c>
      <c r="N331" s="11" t="s">
        <v>543</v>
      </c>
      <c r="O331" s="11" t="s">
        <v>304</v>
      </c>
      <c r="P331" s="11">
        <v>33643</v>
      </c>
      <c r="Q331" s="11" t="s">
        <v>49</v>
      </c>
      <c r="R331" s="4"/>
      <c r="S331" s="4"/>
      <c r="T331" s="4"/>
      <c r="U331" s="4"/>
      <c r="V331" s="11" t="s">
        <v>766</v>
      </c>
      <c r="W331" s="4" t="s">
        <v>323</v>
      </c>
      <c r="X331" s="4" t="s">
        <v>1474</v>
      </c>
      <c r="Y331" s="29">
        <v>32941.000011574077</v>
      </c>
      <c r="Z331" s="11" t="s">
        <v>322</v>
      </c>
      <c r="AA331" s="11"/>
      <c r="AC331" s="4" t="s">
        <v>328</v>
      </c>
      <c r="AD331" s="11" t="s">
        <v>323</v>
      </c>
    </row>
    <row r="332" spans="1:30" ht="30" hidden="1" x14ac:dyDescent="0.25">
      <c r="A332" s="11" t="str">
        <f t="shared" si="6"/>
        <v>100722</v>
      </c>
      <c r="B332" s="11">
        <v>10072</v>
      </c>
      <c r="C332" s="11">
        <v>2</v>
      </c>
      <c r="D332" s="11" t="s">
        <v>616</v>
      </c>
      <c r="E332" s="11" t="s">
        <v>296</v>
      </c>
      <c r="F332" s="11" t="s">
        <v>1598</v>
      </c>
      <c r="G332" s="11">
        <v>8000</v>
      </c>
      <c r="H332" s="11" t="s">
        <v>1247</v>
      </c>
      <c r="I332" s="3" t="s">
        <v>1486</v>
      </c>
      <c r="J332" s="3" t="s">
        <v>1486</v>
      </c>
      <c r="K332" s="71" t="s">
        <v>1428</v>
      </c>
      <c r="L332" s="72" t="s">
        <v>1429</v>
      </c>
      <c r="M332" s="11">
        <v>4</v>
      </c>
      <c r="N332" s="11" t="s">
        <v>543</v>
      </c>
      <c r="O332" s="11" t="s">
        <v>304</v>
      </c>
      <c r="P332" s="11">
        <v>33643</v>
      </c>
      <c r="Q332" s="11" t="s">
        <v>49</v>
      </c>
      <c r="R332" s="4"/>
      <c r="S332" s="4"/>
      <c r="T332" s="4"/>
      <c r="U332" s="4"/>
      <c r="V332" s="11" t="s">
        <v>766</v>
      </c>
      <c r="W332" s="4" t="s">
        <v>323</v>
      </c>
      <c r="X332" s="4" t="s">
        <v>1474</v>
      </c>
      <c r="Y332" s="29">
        <v>32941.000011574077</v>
      </c>
      <c r="Z332" s="11" t="s">
        <v>322</v>
      </c>
      <c r="AA332" s="11"/>
      <c r="AC332" s="4" t="s">
        <v>328</v>
      </c>
      <c r="AD332" s="11" t="s">
        <v>323</v>
      </c>
    </row>
    <row r="333" spans="1:30" ht="30" hidden="1" x14ac:dyDescent="0.25">
      <c r="A333" s="11" t="str">
        <f t="shared" si="6"/>
        <v>100722</v>
      </c>
      <c r="B333" s="11">
        <v>10072</v>
      </c>
      <c r="C333" s="11">
        <v>2</v>
      </c>
      <c r="D333" s="11" t="s">
        <v>616</v>
      </c>
      <c r="E333" s="11" t="s">
        <v>296</v>
      </c>
      <c r="F333" s="11" t="s">
        <v>1563</v>
      </c>
      <c r="G333" s="11">
        <v>8000</v>
      </c>
      <c r="H333" s="11" t="s">
        <v>1247</v>
      </c>
      <c r="I333" s="3" t="s">
        <v>1486</v>
      </c>
      <c r="J333" s="3" t="s">
        <v>1486</v>
      </c>
      <c r="K333" s="69" t="s">
        <v>1264</v>
      </c>
      <c r="L333" s="70" t="s">
        <v>1263</v>
      </c>
      <c r="M333" s="11">
        <v>4</v>
      </c>
      <c r="N333" s="11" t="s">
        <v>543</v>
      </c>
      <c r="O333" s="11" t="s">
        <v>304</v>
      </c>
      <c r="P333" s="11">
        <v>33643</v>
      </c>
      <c r="Q333" s="11" t="s">
        <v>49</v>
      </c>
      <c r="R333" s="4"/>
      <c r="S333" s="4"/>
      <c r="T333" s="4"/>
      <c r="U333" s="4"/>
      <c r="V333" s="11" t="s">
        <v>766</v>
      </c>
      <c r="W333" s="4" t="s">
        <v>323</v>
      </c>
      <c r="X333" s="4" t="s">
        <v>1474</v>
      </c>
      <c r="Y333" s="29">
        <v>32941.000011574077</v>
      </c>
      <c r="Z333" s="11" t="s">
        <v>322</v>
      </c>
      <c r="AA333" s="11"/>
      <c r="AC333" s="4" t="s">
        <v>328</v>
      </c>
      <c r="AD333" s="11" t="s">
        <v>323</v>
      </c>
    </row>
    <row r="334" spans="1:30" hidden="1" x14ac:dyDescent="0.25">
      <c r="A334" s="11" t="str">
        <f t="shared" si="6"/>
        <v>100722</v>
      </c>
      <c r="B334" s="11">
        <v>10072</v>
      </c>
      <c r="C334" s="11">
        <v>2</v>
      </c>
      <c r="D334" s="11" t="s">
        <v>616</v>
      </c>
      <c r="E334" s="11" t="s">
        <v>296</v>
      </c>
      <c r="F334" s="11" t="s">
        <v>1526</v>
      </c>
      <c r="G334" s="11">
        <v>8000</v>
      </c>
      <c r="H334" s="11" t="s">
        <v>1247</v>
      </c>
      <c r="I334" s="3" t="s">
        <v>1486</v>
      </c>
      <c r="J334" s="3" t="s">
        <v>1486</v>
      </c>
      <c r="K334" s="69" t="s">
        <v>1264</v>
      </c>
      <c r="L334" s="70" t="s">
        <v>1263</v>
      </c>
      <c r="M334" s="11">
        <v>4</v>
      </c>
      <c r="N334" s="11" t="s">
        <v>543</v>
      </c>
      <c r="O334" s="11" t="s">
        <v>304</v>
      </c>
      <c r="P334" s="11">
        <v>33643</v>
      </c>
      <c r="Q334" s="11" t="s">
        <v>49</v>
      </c>
      <c r="R334" s="4"/>
      <c r="S334" s="4"/>
      <c r="T334" s="4"/>
      <c r="U334" s="4"/>
      <c r="V334" s="11" t="s">
        <v>766</v>
      </c>
      <c r="W334" s="4" t="s">
        <v>323</v>
      </c>
      <c r="X334" s="4" t="s">
        <v>1474</v>
      </c>
      <c r="Y334" s="29">
        <v>32941.000011574077</v>
      </c>
      <c r="Z334" s="11" t="s">
        <v>322</v>
      </c>
      <c r="AA334" s="11"/>
      <c r="AC334" s="4" t="s">
        <v>328</v>
      </c>
      <c r="AD334" s="11" t="s">
        <v>323</v>
      </c>
    </row>
    <row r="335" spans="1:30" ht="30" hidden="1" x14ac:dyDescent="0.25">
      <c r="A335" s="11" t="str">
        <f t="shared" si="6"/>
        <v>100762</v>
      </c>
      <c r="B335" s="11">
        <v>10076</v>
      </c>
      <c r="C335" s="11">
        <v>2</v>
      </c>
      <c r="D335" s="11" t="s">
        <v>646</v>
      </c>
      <c r="E335" s="11" t="s">
        <v>253</v>
      </c>
      <c r="F335" s="11" t="s">
        <v>1491</v>
      </c>
      <c r="G335" s="11">
        <v>4000</v>
      </c>
      <c r="H335" s="11" t="s">
        <v>1247</v>
      </c>
      <c r="I335" s="3" t="s">
        <v>1486</v>
      </c>
      <c r="J335" s="3" t="s">
        <v>1486</v>
      </c>
      <c r="K335" s="17" t="s">
        <v>1272</v>
      </c>
      <c r="L335" s="38" t="s">
        <v>1271</v>
      </c>
      <c r="M335" s="11">
        <v>4</v>
      </c>
      <c r="N335" s="11" t="s">
        <v>526</v>
      </c>
      <c r="O335" s="11" t="s">
        <v>762</v>
      </c>
      <c r="P335" s="11">
        <v>34639</v>
      </c>
      <c r="Q335" s="11" t="s">
        <v>37</v>
      </c>
      <c r="R335" s="4"/>
      <c r="S335" s="4"/>
      <c r="T335" s="4"/>
      <c r="U335" s="4"/>
      <c r="V335" s="11" t="s">
        <v>766</v>
      </c>
      <c r="W335" s="4" t="s">
        <v>323</v>
      </c>
      <c r="X335" s="4" t="s">
        <v>1471</v>
      </c>
      <c r="Y335" s="29">
        <v>33099.000011574077</v>
      </c>
      <c r="Z335" s="11" t="s">
        <v>322</v>
      </c>
      <c r="AA335" s="11"/>
      <c r="AC335" s="4" t="s">
        <v>328</v>
      </c>
      <c r="AD335" s="11" t="s">
        <v>323</v>
      </c>
    </row>
    <row r="336" spans="1:30" s="1" customFormat="1" hidden="1" x14ac:dyDescent="0.25">
      <c r="A336" s="4" t="str">
        <f t="shared" si="6"/>
        <v>100772</v>
      </c>
      <c r="B336" s="11">
        <v>10077</v>
      </c>
      <c r="C336" s="11">
        <v>2</v>
      </c>
      <c r="D336" s="4" t="s">
        <v>620</v>
      </c>
      <c r="E336" s="11" t="s">
        <v>317</v>
      </c>
      <c r="F336" s="8"/>
      <c r="G336" s="8"/>
      <c r="H336" s="11"/>
      <c r="I336" s="3" t="s">
        <v>1486</v>
      </c>
      <c r="J336" s="3" t="s">
        <v>1486</v>
      </c>
      <c r="K336" s="12" t="s">
        <v>1486</v>
      </c>
      <c r="L336" s="36" t="s">
        <v>1486</v>
      </c>
      <c r="M336" s="11">
        <v>4</v>
      </c>
      <c r="N336" s="4" t="s">
        <v>553</v>
      </c>
      <c r="O336" s="4" t="s">
        <v>760</v>
      </c>
      <c r="P336" s="11">
        <v>34698</v>
      </c>
      <c r="Q336" s="11" t="s">
        <v>46</v>
      </c>
      <c r="R336" s="4"/>
      <c r="S336" s="4"/>
      <c r="T336" s="4"/>
      <c r="U336" s="4"/>
      <c r="V336" s="11" t="s">
        <v>766</v>
      </c>
      <c r="W336" s="11" t="s">
        <v>323</v>
      </c>
      <c r="X336" s="4" t="s">
        <v>1486</v>
      </c>
      <c r="Y336" s="29">
        <v>33121.000011574077</v>
      </c>
      <c r="Z336" s="11" t="s">
        <v>1439</v>
      </c>
      <c r="AA336" s="29">
        <v>43412</v>
      </c>
      <c r="AB336" s="11" t="s">
        <v>818</v>
      </c>
      <c r="AC336" s="4" t="s">
        <v>323</v>
      </c>
      <c r="AD336" s="11" t="s">
        <v>323</v>
      </c>
    </row>
    <row r="337" spans="1:30" ht="60" hidden="1" x14ac:dyDescent="0.25">
      <c r="A337" s="11" t="str">
        <f t="shared" si="6"/>
        <v>100781</v>
      </c>
      <c r="B337" s="11">
        <v>10078</v>
      </c>
      <c r="C337" s="11">
        <v>1</v>
      </c>
      <c r="D337" s="11" t="s">
        <v>679</v>
      </c>
      <c r="E337" s="11" t="s">
        <v>156</v>
      </c>
      <c r="F337" s="11" t="s">
        <v>1599</v>
      </c>
      <c r="G337" s="11">
        <v>8000</v>
      </c>
      <c r="H337" s="11" t="s">
        <v>1247</v>
      </c>
      <c r="I337" s="3" t="s">
        <v>1486</v>
      </c>
      <c r="J337" s="3" t="s">
        <v>1486</v>
      </c>
      <c r="K337" s="11" t="s">
        <v>1420</v>
      </c>
      <c r="L337" s="39" t="s">
        <v>1421</v>
      </c>
      <c r="M337" s="11">
        <v>4</v>
      </c>
      <c r="N337" s="11" t="s">
        <v>492</v>
      </c>
      <c r="O337" s="11" t="s">
        <v>336</v>
      </c>
      <c r="P337" s="11">
        <v>33550</v>
      </c>
      <c r="Q337" s="11" t="s">
        <v>49</v>
      </c>
      <c r="R337" s="4"/>
      <c r="S337" s="4"/>
      <c r="T337" s="4"/>
      <c r="U337" s="4"/>
      <c r="V337" s="11" t="s">
        <v>767</v>
      </c>
      <c r="W337" s="4" t="s">
        <v>323</v>
      </c>
      <c r="X337" s="3" t="s">
        <v>1454</v>
      </c>
      <c r="Y337" s="29">
        <v>33135.000011574077</v>
      </c>
      <c r="Z337" s="11" t="s">
        <v>322</v>
      </c>
      <c r="AA337" s="11"/>
      <c r="AC337" s="4" t="s">
        <v>328</v>
      </c>
      <c r="AD337" s="11" t="s">
        <v>323</v>
      </c>
    </row>
    <row r="338" spans="1:30" ht="30" hidden="1" x14ac:dyDescent="0.25">
      <c r="A338" s="11" t="str">
        <f t="shared" si="6"/>
        <v>100792</v>
      </c>
      <c r="B338" s="11">
        <v>10079</v>
      </c>
      <c r="C338" s="11">
        <v>2</v>
      </c>
      <c r="D338" s="11" t="s">
        <v>770</v>
      </c>
      <c r="E338" s="11" t="s">
        <v>79</v>
      </c>
      <c r="F338" s="11" t="s">
        <v>1541</v>
      </c>
      <c r="G338" s="11">
        <v>4000</v>
      </c>
      <c r="H338" s="11" t="s">
        <v>1247</v>
      </c>
      <c r="I338" s="3" t="s">
        <v>1486</v>
      </c>
      <c r="J338" s="3" t="s">
        <v>1486</v>
      </c>
      <c r="K338" s="17" t="s">
        <v>1272</v>
      </c>
      <c r="L338" s="38" t="s">
        <v>1271</v>
      </c>
      <c r="M338" s="11">
        <v>7</v>
      </c>
      <c r="N338" s="11" t="s">
        <v>467</v>
      </c>
      <c r="O338" s="11" t="s">
        <v>720</v>
      </c>
      <c r="P338" s="11">
        <v>34203</v>
      </c>
      <c r="Q338" s="11" t="s">
        <v>80</v>
      </c>
      <c r="R338" s="4"/>
      <c r="S338" s="4"/>
      <c r="T338" s="4"/>
      <c r="U338" s="4"/>
      <c r="V338" s="11" t="s">
        <v>766</v>
      </c>
      <c r="W338" s="4" t="s">
        <v>323</v>
      </c>
      <c r="X338" s="4" t="s">
        <v>1461</v>
      </c>
      <c r="Y338" s="29">
        <v>33227.000011574077</v>
      </c>
      <c r="Z338" s="11" t="s">
        <v>322</v>
      </c>
      <c r="AA338" s="11"/>
      <c r="AB338" s="11" t="s">
        <v>781</v>
      </c>
      <c r="AC338" s="4" t="s">
        <v>328</v>
      </c>
      <c r="AD338" s="11" t="s">
        <v>323</v>
      </c>
    </row>
    <row r="339" spans="1:30" ht="60" hidden="1" x14ac:dyDescent="0.25">
      <c r="A339" s="11" t="str">
        <f t="shared" si="6"/>
        <v>100711</v>
      </c>
      <c r="B339" s="11">
        <v>10071</v>
      </c>
      <c r="C339" s="11">
        <v>1</v>
      </c>
      <c r="D339" s="11" t="s">
        <v>689</v>
      </c>
      <c r="E339" s="11" t="s">
        <v>285</v>
      </c>
      <c r="F339" s="11" t="s">
        <v>1600</v>
      </c>
      <c r="G339" s="11">
        <v>8000</v>
      </c>
      <c r="H339" s="11" t="s">
        <v>1247</v>
      </c>
      <c r="I339" s="3" t="s">
        <v>1486</v>
      </c>
      <c r="J339" s="3" t="s">
        <v>1486</v>
      </c>
      <c r="K339" s="11" t="s">
        <v>1420</v>
      </c>
      <c r="L339" s="39" t="s">
        <v>1421</v>
      </c>
      <c r="M339" s="11">
        <v>9</v>
      </c>
      <c r="N339" s="11" t="s">
        <v>569</v>
      </c>
      <c r="O339" s="11" t="s">
        <v>263</v>
      </c>
      <c r="P339" s="11">
        <v>33142</v>
      </c>
      <c r="Q339" s="11" t="s">
        <v>26</v>
      </c>
      <c r="R339" s="4"/>
      <c r="S339" s="4"/>
      <c r="T339" s="4"/>
      <c r="U339" s="4"/>
      <c r="V339" s="11" t="s">
        <v>767</v>
      </c>
      <c r="W339" s="4" t="s">
        <v>323</v>
      </c>
      <c r="X339" s="4" t="s">
        <v>1444</v>
      </c>
      <c r="Y339" s="29">
        <v>32930.000011574077</v>
      </c>
      <c r="Z339" s="11" t="s">
        <v>322</v>
      </c>
      <c r="AA339" s="11"/>
      <c r="AC339" s="4" t="s">
        <v>328</v>
      </c>
      <c r="AD339" s="11" t="s">
        <v>323</v>
      </c>
    </row>
    <row r="340" spans="1:30" ht="75" hidden="1" x14ac:dyDescent="0.25">
      <c r="A340" s="11" t="str">
        <f t="shared" si="6"/>
        <v>100732</v>
      </c>
      <c r="B340" s="11">
        <v>10073</v>
      </c>
      <c r="C340" s="11">
        <v>2</v>
      </c>
      <c r="D340" s="11" t="s">
        <v>953</v>
      </c>
      <c r="E340" s="11" t="s">
        <v>104</v>
      </c>
      <c r="F340" s="11" t="s">
        <v>1353</v>
      </c>
      <c r="G340" s="11">
        <v>2000</v>
      </c>
      <c r="H340" s="11" t="s">
        <v>1354</v>
      </c>
      <c r="I340" s="3" t="s">
        <v>1486</v>
      </c>
      <c r="J340" s="3" t="s">
        <v>1486</v>
      </c>
      <c r="K340" s="17" t="s">
        <v>1386</v>
      </c>
      <c r="L340" s="38" t="s">
        <v>1387</v>
      </c>
      <c r="M340" s="11">
        <v>6</v>
      </c>
      <c r="N340" s="11" t="s">
        <v>105</v>
      </c>
      <c r="O340" s="11" t="s">
        <v>106</v>
      </c>
      <c r="P340" s="11">
        <v>32966</v>
      </c>
      <c r="Q340" s="11" t="s">
        <v>99</v>
      </c>
      <c r="R340" s="4"/>
      <c r="S340" s="4"/>
      <c r="T340" s="4"/>
      <c r="U340" s="4"/>
      <c r="V340" s="11" t="s">
        <v>766</v>
      </c>
      <c r="W340" s="4" t="s">
        <v>323</v>
      </c>
      <c r="X340" s="4" t="s">
        <v>1479</v>
      </c>
      <c r="Y340" s="29">
        <v>32958.000011574077</v>
      </c>
      <c r="Z340" s="11" t="s">
        <v>322</v>
      </c>
      <c r="AA340" s="11"/>
      <c r="AB340" s="11" t="s">
        <v>952</v>
      </c>
      <c r="AC340" s="4" t="s">
        <v>328</v>
      </c>
      <c r="AD340" s="11" t="s">
        <v>323</v>
      </c>
    </row>
    <row r="341" spans="1:30" ht="72" hidden="1" customHeight="1" x14ac:dyDescent="0.25">
      <c r="A341" s="11" t="str">
        <f t="shared" si="6"/>
        <v>100732</v>
      </c>
      <c r="B341" s="11">
        <v>10073</v>
      </c>
      <c r="C341" s="11">
        <v>2</v>
      </c>
      <c r="D341" s="11" t="s">
        <v>953</v>
      </c>
      <c r="E341" s="11" t="s">
        <v>104</v>
      </c>
      <c r="F341" s="11" t="s">
        <v>1601</v>
      </c>
      <c r="G341" s="11">
        <v>6000</v>
      </c>
      <c r="H341" s="11" t="s">
        <v>1247</v>
      </c>
      <c r="I341" s="3" t="s">
        <v>1486</v>
      </c>
      <c r="J341" s="3" t="s">
        <v>1486</v>
      </c>
      <c r="K341" s="17" t="s">
        <v>1386</v>
      </c>
      <c r="L341" s="38" t="s">
        <v>1387</v>
      </c>
      <c r="M341" s="11">
        <v>6</v>
      </c>
      <c r="N341" s="11" t="s">
        <v>105</v>
      </c>
      <c r="O341" s="11" t="s">
        <v>106</v>
      </c>
      <c r="P341" s="11">
        <v>32966</v>
      </c>
      <c r="Q341" s="11" t="s">
        <v>99</v>
      </c>
      <c r="R341" s="4"/>
      <c r="S341" s="4"/>
      <c r="T341" s="4"/>
      <c r="U341" s="4"/>
      <c r="V341" s="11" t="s">
        <v>766</v>
      </c>
      <c r="W341" s="4" t="s">
        <v>323</v>
      </c>
      <c r="X341" s="4" t="s">
        <v>1479</v>
      </c>
      <c r="Y341" s="29">
        <v>32958.000011574077</v>
      </c>
      <c r="Z341" s="11" t="s">
        <v>322</v>
      </c>
      <c r="AA341" s="11"/>
      <c r="AB341" s="11" t="s">
        <v>952</v>
      </c>
      <c r="AC341" s="4" t="s">
        <v>328</v>
      </c>
      <c r="AD341" s="11" t="s">
        <v>323</v>
      </c>
    </row>
    <row r="342" spans="1:30" ht="75" hidden="1" x14ac:dyDescent="0.25">
      <c r="A342" s="11" t="str">
        <f t="shared" si="6"/>
        <v>100732</v>
      </c>
      <c r="B342" s="11">
        <v>10073</v>
      </c>
      <c r="C342" s="11">
        <v>2</v>
      </c>
      <c r="D342" s="11" t="s">
        <v>953</v>
      </c>
      <c r="E342" s="11" t="s">
        <v>104</v>
      </c>
      <c r="F342" s="11" t="s">
        <v>1602</v>
      </c>
      <c r="G342" s="11">
        <v>6000</v>
      </c>
      <c r="H342" s="11" t="s">
        <v>1247</v>
      </c>
      <c r="I342" s="3" t="s">
        <v>1486</v>
      </c>
      <c r="J342" s="3" t="s">
        <v>1486</v>
      </c>
      <c r="K342" s="17" t="s">
        <v>1386</v>
      </c>
      <c r="L342" s="38" t="s">
        <v>1387</v>
      </c>
      <c r="M342" s="11">
        <v>6</v>
      </c>
      <c r="N342" s="11" t="s">
        <v>105</v>
      </c>
      <c r="O342" s="11" t="s">
        <v>106</v>
      </c>
      <c r="P342" s="11">
        <v>32966</v>
      </c>
      <c r="Q342" s="11" t="s">
        <v>99</v>
      </c>
      <c r="R342" s="4"/>
      <c r="S342" s="4"/>
      <c r="T342" s="4"/>
      <c r="U342" s="4"/>
      <c r="V342" s="11" t="s">
        <v>766</v>
      </c>
      <c r="W342" s="4" t="s">
        <v>323</v>
      </c>
      <c r="X342" s="4" t="s">
        <v>1479</v>
      </c>
      <c r="Y342" s="29">
        <v>32958.000011574077</v>
      </c>
      <c r="Z342" s="11" t="s">
        <v>322</v>
      </c>
      <c r="AA342" s="11"/>
      <c r="AB342" s="11" t="s">
        <v>952</v>
      </c>
      <c r="AC342" s="4" t="s">
        <v>328</v>
      </c>
      <c r="AD342" s="11" t="s">
        <v>323</v>
      </c>
    </row>
    <row r="343" spans="1:30" ht="30" hidden="1" x14ac:dyDescent="0.25">
      <c r="A343" s="11" t="str">
        <f t="shared" si="6"/>
        <v>100742</v>
      </c>
      <c r="B343" s="11">
        <v>10074</v>
      </c>
      <c r="C343" s="11">
        <v>2</v>
      </c>
      <c r="D343" s="11" t="s">
        <v>1148</v>
      </c>
      <c r="E343" s="11" t="s">
        <v>23</v>
      </c>
      <c r="F343" s="11" t="s">
        <v>1603</v>
      </c>
      <c r="G343" s="11">
        <v>6000</v>
      </c>
      <c r="H343" s="11" t="s">
        <v>1247</v>
      </c>
      <c r="I343" s="3" t="s">
        <v>1486</v>
      </c>
      <c r="J343" s="3" t="s">
        <v>1486</v>
      </c>
      <c r="K343" s="17" t="s">
        <v>1386</v>
      </c>
      <c r="L343" s="38" t="s">
        <v>1387</v>
      </c>
      <c r="M343" s="11">
        <v>7</v>
      </c>
      <c r="N343" s="11" t="s">
        <v>451</v>
      </c>
      <c r="O343" s="11" t="s">
        <v>389</v>
      </c>
      <c r="P343" s="11">
        <v>34276</v>
      </c>
      <c r="Q343" s="11" t="s">
        <v>24</v>
      </c>
      <c r="R343" s="4"/>
      <c r="S343" s="4"/>
      <c r="T343" s="4"/>
      <c r="U343" s="4"/>
      <c r="V343" s="11" t="s">
        <v>766</v>
      </c>
      <c r="W343" s="4" t="s">
        <v>323</v>
      </c>
      <c r="X343" s="3" t="s">
        <v>1486</v>
      </c>
      <c r="Y343" s="29">
        <v>33091.000011574077</v>
      </c>
      <c r="Z343" s="11" t="s">
        <v>322</v>
      </c>
      <c r="AA343" s="11"/>
      <c r="AC343" s="3" t="s">
        <v>328</v>
      </c>
      <c r="AD343" s="11" t="s">
        <v>323</v>
      </c>
    </row>
    <row r="344" spans="1:30" ht="30" hidden="1" x14ac:dyDescent="0.25">
      <c r="A344" s="11" t="str">
        <f t="shared" si="6"/>
        <v>100802</v>
      </c>
      <c r="B344" s="11">
        <v>10080</v>
      </c>
      <c r="C344" s="11">
        <v>2</v>
      </c>
      <c r="D344" s="11" t="s">
        <v>612</v>
      </c>
      <c r="E344" s="11" t="s">
        <v>274</v>
      </c>
      <c r="F344" s="11" t="s">
        <v>1491</v>
      </c>
      <c r="G344" s="11">
        <v>4000</v>
      </c>
      <c r="H344" s="11" t="s">
        <v>1247</v>
      </c>
      <c r="I344" s="3" t="s">
        <v>1486</v>
      </c>
      <c r="J344" s="3" t="s">
        <v>1486</v>
      </c>
      <c r="K344" s="17" t="s">
        <v>1272</v>
      </c>
      <c r="L344" s="38" t="s">
        <v>1271</v>
      </c>
      <c r="M344" s="11">
        <v>7</v>
      </c>
      <c r="N344" s="11" t="s">
        <v>533</v>
      </c>
      <c r="O344" s="11" t="s">
        <v>389</v>
      </c>
      <c r="P344" s="11">
        <v>34233</v>
      </c>
      <c r="Q344" s="11" t="s">
        <v>24</v>
      </c>
      <c r="R344" s="4"/>
      <c r="S344" s="4"/>
      <c r="T344" s="4"/>
      <c r="U344" s="4"/>
      <c r="V344" s="11" t="s">
        <v>766</v>
      </c>
      <c r="W344" s="4" t="s">
        <v>323</v>
      </c>
      <c r="X344" s="3" t="s">
        <v>1486</v>
      </c>
      <c r="Y344" s="29">
        <v>33330.000011574077</v>
      </c>
      <c r="Z344" s="11" t="s">
        <v>322</v>
      </c>
      <c r="AA344" s="11"/>
      <c r="AC344" s="3" t="s">
        <v>328</v>
      </c>
      <c r="AD344" s="11" t="s">
        <v>323</v>
      </c>
    </row>
    <row r="345" spans="1:30" s="1" customFormat="1" ht="30" hidden="1" x14ac:dyDescent="0.25">
      <c r="A345" s="4" t="str">
        <f t="shared" si="6"/>
        <v>100812</v>
      </c>
      <c r="B345" s="11">
        <v>10081</v>
      </c>
      <c r="C345" s="11">
        <v>2</v>
      </c>
      <c r="D345" s="4" t="s">
        <v>651</v>
      </c>
      <c r="E345" s="11" t="s">
        <v>73</v>
      </c>
      <c r="F345" s="4" t="s">
        <v>1491</v>
      </c>
      <c r="G345" s="11">
        <v>4000</v>
      </c>
      <c r="H345" s="11" t="s">
        <v>1247</v>
      </c>
      <c r="I345" s="3" t="s">
        <v>1486</v>
      </c>
      <c r="J345" s="3" t="s">
        <v>1486</v>
      </c>
      <c r="K345" s="17" t="s">
        <v>1272</v>
      </c>
      <c r="L345" s="38" t="s">
        <v>1271</v>
      </c>
      <c r="M345" s="11">
        <v>4</v>
      </c>
      <c r="N345" s="4" t="s">
        <v>558</v>
      </c>
      <c r="O345" s="4" t="s">
        <v>304</v>
      </c>
      <c r="P345" s="11">
        <v>33610</v>
      </c>
      <c r="Q345" s="11" t="s">
        <v>49</v>
      </c>
      <c r="R345" s="4"/>
      <c r="S345" s="4"/>
      <c r="T345" s="4"/>
      <c r="U345" s="4"/>
      <c r="V345" s="11" t="s">
        <v>766</v>
      </c>
      <c r="W345" s="11" t="s">
        <v>323</v>
      </c>
      <c r="X345" s="4" t="s">
        <v>1486</v>
      </c>
      <c r="Y345" s="29">
        <v>33399.000011574077</v>
      </c>
      <c r="Z345" s="11" t="s">
        <v>1439</v>
      </c>
      <c r="AA345" s="29">
        <v>44049</v>
      </c>
      <c r="AB345" s="11" t="s">
        <v>1010</v>
      </c>
      <c r="AC345" s="4" t="s">
        <v>323</v>
      </c>
      <c r="AD345" s="11" t="s">
        <v>323</v>
      </c>
    </row>
    <row r="346" spans="1:30" ht="30" hidden="1" x14ac:dyDescent="0.25">
      <c r="A346" s="11" t="str">
        <f t="shared" si="6"/>
        <v>100852</v>
      </c>
      <c r="B346" s="11">
        <v>10085</v>
      </c>
      <c r="C346" s="11">
        <v>2</v>
      </c>
      <c r="D346" s="11" t="s">
        <v>605</v>
      </c>
      <c r="E346" s="11" t="s">
        <v>176</v>
      </c>
      <c r="F346" s="11" t="s">
        <v>1342</v>
      </c>
      <c r="G346" s="11">
        <v>8000</v>
      </c>
      <c r="H346" s="11" t="s">
        <v>1247</v>
      </c>
      <c r="I346" s="3" t="s">
        <v>1486</v>
      </c>
      <c r="J346" s="3" t="s">
        <v>1486</v>
      </c>
      <c r="K346" s="12" t="s">
        <v>1270</v>
      </c>
      <c r="L346" s="36" t="s">
        <v>1269</v>
      </c>
      <c r="M346" s="11">
        <v>7</v>
      </c>
      <c r="N346" s="11" t="s">
        <v>501</v>
      </c>
      <c r="O346" s="11" t="s">
        <v>421</v>
      </c>
      <c r="P346" s="11">
        <v>33825</v>
      </c>
      <c r="Q346" s="11" t="s">
        <v>774</v>
      </c>
      <c r="R346" s="4"/>
      <c r="S346" s="4"/>
      <c r="T346" s="4"/>
      <c r="U346" s="4"/>
      <c r="V346" s="11" t="s">
        <v>766</v>
      </c>
      <c r="W346" s="4" t="s">
        <v>323</v>
      </c>
      <c r="X346" s="3" t="s">
        <v>1486</v>
      </c>
      <c r="Y346" s="29">
        <v>33619.000011574077</v>
      </c>
      <c r="Z346" s="11" t="s">
        <v>322</v>
      </c>
      <c r="AA346" s="11"/>
      <c r="AC346" s="3" t="s">
        <v>328</v>
      </c>
      <c r="AD346" s="11" t="s">
        <v>323</v>
      </c>
    </row>
    <row r="347" spans="1:30" ht="30" hidden="1" x14ac:dyDescent="0.25">
      <c r="A347" s="11" t="str">
        <f t="shared" si="6"/>
        <v>100842</v>
      </c>
      <c r="B347" s="11">
        <v>10084</v>
      </c>
      <c r="C347" s="11">
        <v>2</v>
      </c>
      <c r="D347" s="11" t="s">
        <v>603</v>
      </c>
      <c r="E347" s="11" t="s">
        <v>174</v>
      </c>
      <c r="F347" s="11" t="s">
        <v>1549</v>
      </c>
      <c r="G347" s="11">
        <v>8000</v>
      </c>
      <c r="H347" s="11" t="s">
        <v>1247</v>
      </c>
      <c r="I347" s="3" t="s">
        <v>1486</v>
      </c>
      <c r="J347" s="3" t="s">
        <v>1486</v>
      </c>
      <c r="K347" s="11" t="s">
        <v>1372</v>
      </c>
      <c r="L347" s="39" t="s">
        <v>1373</v>
      </c>
      <c r="M347" s="11">
        <v>7</v>
      </c>
      <c r="N347" s="11" t="s">
        <v>500</v>
      </c>
      <c r="O347" s="11" t="s">
        <v>421</v>
      </c>
      <c r="P347" s="11">
        <v>33825</v>
      </c>
      <c r="Q347" s="11" t="s">
        <v>774</v>
      </c>
      <c r="R347" s="4"/>
      <c r="S347" s="4"/>
      <c r="T347" s="4"/>
      <c r="U347" s="4"/>
      <c r="V347" s="11" t="s">
        <v>766</v>
      </c>
      <c r="W347" s="4" t="s">
        <v>323</v>
      </c>
      <c r="X347" s="4" t="s">
        <v>1481</v>
      </c>
      <c r="Y347" s="29">
        <v>33619.000011574077</v>
      </c>
      <c r="Z347" s="11" t="s">
        <v>322</v>
      </c>
      <c r="AA347" s="11"/>
      <c r="AC347" s="4" t="s">
        <v>328</v>
      </c>
      <c r="AD347" s="11" t="s">
        <v>323</v>
      </c>
    </row>
    <row r="348" spans="1:30" hidden="1" x14ac:dyDescent="0.25">
      <c r="A348" s="11" t="str">
        <f t="shared" si="6"/>
        <v>100871</v>
      </c>
      <c r="B348" s="11">
        <v>10087</v>
      </c>
      <c r="C348" s="11">
        <v>1</v>
      </c>
      <c r="D348" s="11" t="s">
        <v>640</v>
      </c>
      <c r="E348" s="11" t="s">
        <v>200</v>
      </c>
      <c r="F348" s="11" t="s">
        <v>1543</v>
      </c>
      <c r="G348" s="11">
        <v>6000</v>
      </c>
      <c r="H348" s="11" t="s">
        <v>1247</v>
      </c>
      <c r="I348" s="3" t="s">
        <v>1486</v>
      </c>
      <c r="J348" s="3" t="s">
        <v>1486</v>
      </c>
      <c r="K348" s="12" t="s">
        <v>1268</v>
      </c>
      <c r="L348" s="39" t="s">
        <v>1267</v>
      </c>
      <c r="M348" s="11">
        <v>5</v>
      </c>
      <c r="N348" s="11" t="s">
        <v>509</v>
      </c>
      <c r="O348" s="11" t="s">
        <v>85</v>
      </c>
      <c r="P348" s="11">
        <v>33801</v>
      </c>
      <c r="Q348" s="11" t="s">
        <v>83</v>
      </c>
      <c r="R348" s="4"/>
      <c r="S348" s="4"/>
      <c r="T348" s="4"/>
      <c r="U348" s="4"/>
      <c r="V348" s="11" t="s">
        <v>767</v>
      </c>
      <c r="W348" s="4" t="s">
        <v>323</v>
      </c>
      <c r="X348" s="3" t="s">
        <v>1486</v>
      </c>
      <c r="Y348" s="29">
        <v>34036.000011574077</v>
      </c>
      <c r="Z348" s="11" t="s">
        <v>322</v>
      </c>
      <c r="AA348" s="11"/>
      <c r="AC348" s="3" t="s">
        <v>328</v>
      </c>
      <c r="AD348" s="11" t="s">
        <v>323</v>
      </c>
    </row>
    <row r="349" spans="1:30" ht="30" hidden="1" x14ac:dyDescent="0.25">
      <c r="A349" s="11" t="str">
        <f t="shared" si="6"/>
        <v>100871</v>
      </c>
      <c r="B349" s="11">
        <v>10087</v>
      </c>
      <c r="C349" s="11">
        <v>1</v>
      </c>
      <c r="D349" s="11" t="s">
        <v>640</v>
      </c>
      <c r="E349" s="11" t="s">
        <v>200</v>
      </c>
      <c r="F349" s="11" t="s">
        <v>1337</v>
      </c>
      <c r="G349" s="11">
        <v>8000</v>
      </c>
      <c r="H349" s="11" t="s">
        <v>1247</v>
      </c>
      <c r="I349" s="3" t="s">
        <v>1486</v>
      </c>
      <c r="J349" s="3" t="s">
        <v>1486</v>
      </c>
      <c r="K349" s="12" t="s">
        <v>1401</v>
      </c>
      <c r="L349" s="36" t="s">
        <v>1403</v>
      </c>
      <c r="M349" s="11">
        <v>5</v>
      </c>
      <c r="N349" s="11" t="s">
        <v>509</v>
      </c>
      <c r="O349" s="11" t="s">
        <v>85</v>
      </c>
      <c r="P349" s="11">
        <v>33801</v>
      </c>
      <c r="Q349" s="11" t="s">
        <v>83</v>
      </c>
      <c r="R349" s="4"/>
      <c r="S349" s="4"/>
      <c r="T349" s="4"/>
      <c r="U349" s="4"/>
      <c r="V349" s="11" t="s">
        <v>767</v>
      </c>
      <c r="W349" s="4" t="s">
        <v>323</v>
      </c>
      <c r="X349" s="4" t="s">
        <v>1486</v>
      </c>
      <c r="Y349" s="29">
        <v>34036</v>
      </c>
      <c r="Z349" s="11" t="s">
        <v>322</v>
      </c>
      <c r="AA349" s="11"/>
      <c r="AC349" s="3" t="s">
        <v>328</v>
      </c>
      <c r="AD349" s="11" t="s">
        <v>323</v>
      </c>
    </row>
    <row r="350" spans="1:30" hidden="1" x14ac:dyDescent="0.25">
      <c r="A350" s="11" t="str">
        <f t="shared" si="6"/>
        <v>100892</v>
      </c>
      <c r="B350" s="11">
        <v>10089</v>
      </c>
      <c r="C350" s="11">
        <v>2</v>
      </c>
      <c r="D350" s="11" t="s">
        <v>1138</v>
      </c>
      <c r="E350" s="11" t="s">
        <v>214</v>
      </c>
      <c r="F350" s="11" t="s">
        <v>1548</v>
      </c>
      <c r="G350" s="11">
        <v>6000</v>
      </c>
      <c r="H350" s="11" t="s">
        <v>1247</v>
      </c>
      <c r="I350" s="3" t="s">
        <v>1486</v>
      </c>
      <c r="J350" s="3" t="s">
        <v>1486</v>
      </c>
      <c r="K350" s="69" t="s">
        <v>1790</v>
      </c>
      <c r="L350" s="70" t="s">
        <v>1791</v>
      </c>
      <c r="M350" s="11">
        <v>5</v>
      </c>
      <c r="N350" s="11" t="s">
        <v>515</v>
      </c>
      <c r="O350" s="11" t="s">
        <v>68</v>
      </c>
      <c r="P350" s="11">
        <v>32809</v>
      </c>
      <c r="Q350" s="11" t="s">
        <v>62</v>
      </c>
      <c r="R350" s="4"/>
      <c r="S350" s="4"/>
      <c r="T350" s="4"/>
      <c r="U350" s="4"/>
      <c r="V350" s="11" t="s">
        <v>766</v>
      </c>
      <c r="W350" s="4" t="s">
        <v>323</v>
      </c>
      <c r="X350" s="4" t="s">
        <v>1447</v>
      </c>
      <c r="Y350" s="29">
        <v>34323.000011574077</v>
      </c>
      <c r="Z350" s="11" t="s">
        <v>322</v>
      </c>
      <c r="AA350" s="11"/>
      <c r="AC350" s="4" t="s">
        <v>328</v>
      </c>
      <c r="AD350" s="11" t="s">
        <v>323</v>
      </c>
    </row>
    <row r="351" spans="1:30" ht="30" hidden="1" x14ac:dyDescent="0.25">
      <c r="A351" s="11" t="str">
        <f t="shared" si="6"/>
        <v>101481</v>
      </c>
      <c r="B351" s="11">
        <v>10148</v>
      </c>
      <c r="C351" s="11">
        <v>1</v>
      </c>
      <c r="D351" s="11" t="s">
        <v>650</v>
      </c>
      <c r="E351" s="11" t="s">
        <v>98</v>
      </c>
      <c r="F351" s="11" t="s">
        <v>1487</v>
      </c>
      <c r="G351" s="11">
        <v>8000</v>
      </c>
      <c r="H351" s="11" t="s">
        <v>1247</v>
      </c>
      <c r="I351" s="3" t="s">
        <v>1486</v>
      </c>
      <c r="J351" s="3" t="s">
        <v>1486</v>
      </c>
      <c r="K351" s="12" t="s">
        <v>1262</v>
      </c>
      <c r="L351" s="36" t="s">
        <v>1832</v>
      </c>
      <c r="M351" s="11">
        <v>6</v>
      </c>
      <c r="N351" s="11" t="s">
        <v>472</v>
      </c>
      <c r="O351" s="11" t="s">
        <v>106</v>
      </c>
      <c r="P351" s="11">
        <v>32960</v>
      </c>
      <c r="Q351" s="11" t="s">
        <v>99</v>
      </c>
      <c r="R351" s="4"/>
      <c r="S351" s="4"/>
      <c r="T351" s="4"/>
      <c r="U351" s="4"/>
      <c r="V351" s="11" t="s">
        <v>767</v>
      </c>
      <c r="W351" s="4" t="s">
        <v>323</v>
      </c>
      <c r="X351" s="3" t="s">
        <v>1486</v>
      </c>
      <c r="Y351" s="29">
        <v>39861.000011574077</v>
      </c>
      <c r="Z351" s="11" t="s">
        <v>322</v>
      </c>
      <c r="AA351" s="11"/>
      <c r="AC351" s="3" t="s">
        <v>328</v>
      </c>
      <c r="AD351" s="11" t="s">
        <v>323</v>
      </c>
    </row>
    <row r="352" spans="1:30" hidden="1" x14ac:dyDescent="0.25">
      <c r="A352" s="11" t="str">
        <f t="shared" si="6"/>
        <v>101492</v>
      </c>
      <c r="B352" s="11">
        <v>10149</v>
      </c>
      <c r="C352" s="11">
        <v>2</v>
      </c>
      <c r="D352" s="11" t="s">
        <v>623</v>
      </c>
      <c r="E352" s="11" t="s">
        <v>158</v>
      </c>
      <c r="F352" s="11" t="s">
        <v>1604</v>
      </c>
      <c r="G352" s="11">
        <v>8000</v>
      </c>
      <c r="H352" s="11" t="s">
        <v>1247</v>
      </c>
      <c r="I352" s="3" t="s">
        <v>1486</v>
      </c>
      <c r="J352" s="3" t="s">
        <v>1486</v>
      </c>
      <c r="K352" s="11" t="s">
        <v>1400</v>
      </c>
      <c r="L352" s="39" t="s">
        <v>1402</v>
      </c>
      <c r="M352" s="11">
        <v>6</v>
      </c>
      <c r="N352" s="11" t="s">
        <v>559</v>
      </c>
      <c r="O352" s="11" t="s">
        <v>739</v>
      </c>
      <c r="P352" s="11">
        <v>34947</v>
      </c>
      <c r="Q352" s="11" t="s">
        <v>130</v>
      </c>
      <c r="R352" s="4"/>
      <c r="S352" s="4"/>
      <c r="T352" s="4"/>
      <c r="U352" s="4"/>
      <c r="V352" s="11" t="s">
        <v>766</v>
      </c>
      <c r="W352" s="4" t="s">
        <v>323</v>
      </c>
      <c r="X352" s="3" t="s">
        <v>1486</v>
      </c>
      <c r="Y352" s="29">
        <v>39861.000011574077</v>
      </c>
      <c r="Z352" s="11" t="s">
        <v>322</v>
      </c>
      <c r="AA352" s="11"/>
      <c r="AC352" s="3" t="s">
        <v>328</v>
      </c>
      <c r="AD352" s="11" t="s">
        <v>323</v>
      </c>
    </row>
    <row r="353" spans="1:30" ht="30" hidden="1" x14ac:dyDescent="0.25">
      <c r="A353" s="11" t="str">
        <f t="shared" si="6"/>
        <v>101492</v>
      </c>
      <c r="B353" s="11">
        <v>10149</v>
      </c>
      <c r="C353" s="11">
        <v>2</v>
      </c>
      <c r="D353" s="11" t="s">
        <v>623</v>
      </c>
      <c r="E353" s="11" t="s">
        <v>158</v>
      </c>
      <c r="F353" s="11" t="s">
        <v>1487</v>
      </c>
      <c r="G353" s="11">
        <v>8000</v>
      </c>
      <c r="H353" s="11" t="s">
        <v>1247</v>
      </c>
      <c r="I353" s="3" t="s">
        <v>1486</v>
      </c>
      <c r="J353" s="3" t="s">
        <v>1486</v>
      </c>
      <c r="K353" s="12" t="s">
        <v>1262</v>
      </c>
      <c r="L353" s="36" t="s">
        <v>1832</v>
      </c>
      <c r="M353" s="11">
        <v>6</v>
      </c>
      <c r="N353" s="11" t="s">
        <v>559</v>
      </c>
      <c r="O353" s="11" t="s">
        <v>739</v>
      </c>
      <c r="P353" s="11">
        <v>34947</v>
      </c>
      <c r="Q353" s="11" t="s">
        <v>130</v>
      </c>
      <c r="R353" s="4"/>
      <c r="S353" s="4"/>
      <c r="T353" s="4"/>
      <c r="U353" s="4"/>
      <c r="V353" s="11" t="s">
        <v>766</v>
      </c>
      <c r="W353" s="4" t="s">
        <v>323</v>
      </c>
      <c r="X353" s="3" t="s">
        <v>1486</v>
      </c>
      <c r="Y353" s="29">
        <v>39861.000011574077</v>
      </c>
      <c r="Z353" s="11" t="s">
        <v>322</v>
      </c>
      <c r="AA353" s="11"/>
      <c r="AC353" s="3" t="s">
        <v>328</v>
      </c>
      <c r="AD353" s="11" t="s">
        <v>323</v>
      </c>
    </row>
    <row r="354" spans="1:30" hidden="1" x14ac:dyDescent="0.25">
      <c r="A354" s="11" t="str">
        <f t="shared" si="6"/>
        <v>101492</v>
      </c>
      <c r="B354" s="11">
        <v>10149</v>
      </c>
      <c r="C354" s="11">
        <v>2</v>
      </c>
      <c r="D354" s="11" t="s">
        <v>623</v>
      </c>
      <c r="E354" s="11" t="s">
        <v>158</v>
      </c>
      <c r="F354" s="11" t="s">
        <v>1605</v>
      </c>
      <c r="G354" s="11">
        <v>8000</v>
      </c>
      <c r="H354" s="11" t="s">
        <v>1247</v>
      </c>
      <c r="I354" s="3" t="s">
        <v>1486</v>
      </c>
      <c r="J354" s="3" t="s">
        <v>1486</v>
      </c>
      <c r="K354" s="12" t="s">
        <v>1262</v>
      </c>
      <c r="L354" s="36" t="s">
        <v>1832</v>
      </c>
      <c r="M354" s="11">
        <v>6</v>
      </c>
      <c r="N354" s="11" t="s">
        <v>559</v>
      </c>
      <c r="O354" s="11" t="s">
        <v>739</v>
      </c>
      <c r="P354" s="11">
        <v>34947</v>
      </c>
      <c r="Q354" s="11" t="s">
        <v>130</v>
      </c>
      <c r="R354" s="4"/>
      <c r="S354" s="4"/>
      <c r="T354" s="4"/>
      <c r="U354" s="4"/>
      <c r="V354" s="11" t="s">
        <v>766</v>
      </c>
      <c r="W354" s="4" t="s">
        <v>323</v>
      </c>
      <c r="X354" s="3" t="s">
        <v>1486</v>
      </c>
      <c r="Y354" s="29">
        <v>39861.000011574077</v>
      </c>
      <c r="Z354" s="11" t="s">
        <v>322</v>
      </c>
      <c r="AA354" s="11"/>
      <c r="AC354" s="3" t="s">
        <v>328</v>
      </c>
      <c r="AD354" s="11" t="s">
        <v>323</v>
      </c>
    </row>
    <row r="355" spans="1:30" hidden="1" x14ac:dyDescent="0.25">
      <c r="A355" s="11" t="str">
        <f t="shared" si="6"/>
        <v>101492</v>
      </c>
      <c r="B355" s="11">
        <v>10149</v>
      </c>
      <c r="C355" s="11">
        <v>2</v>
      </c>
      <c r="D355" s="11" t="s">
        <v>623</v>
      </c>
      <c r="E355" s="11" t="s">
        <v>158</v>
      </c>
      <c r="F355" s="11" t="s">
        <v>1606</v>
      </c>
      <c r="G355" s="11">
        <v>8000</v>
      </c>
      <c r="H355" s="11" t="s">
        <v>1247</v>
      </c>
      <c r="I355" s="3" t="s">
        <v>1486</v>
      </c>
      <c r="J355" s="3" t="s">
        <v>1486</v>
      </c>
      <c r="K355" s="12" t="s">
        <v>1262</v>
      </c>
      <c r="L355" s="36" t="s">
        <v>1832</v>
      </c>
      <c r="M355" s="11">
        <v>6</v>
      </c>
      <c r="N355" s="11" t="s">
        <v>559</v>
      </c>
      <c r="O355" s="11" t="s">
        <v>739</v>
      </c>
      <c r="P355" s="11">
        <v>34947</v>
      </c>
      <c r="Q355" s="11" t="s">
        <v>130</v>
      </c>
      <c r="R355" s="4"/>
      <c r="S355" s="4"/>
      <c r="T355" s="4"/>
      <c r="U355" s="4"/>
      <c r="V355" s="11" t="s">
        <v>766</v>
      </c>
      <c r="W355" s="4" t="s">
        <v>323</v>
      </c>
      <c r="X355" s="3" t="s">
        <v>1486</v>
      </c>
      <c r="Y355" s="29">
        <v>39861.000011574077</v>
      </c>
      <c r="Z355" s="11" t="s">
        <v>322</v>
      </c>
      <c r="AA355" s="11"/>
      <c r="AC355" s="3" t="s">
        <v>328</v>
      </c>
      <c r="AD355" s="11" t="s">
        <v>323</v>
      </c>
    </row>
    <row r="356" spans="1:30" s="1" customFormat="1" ht="3" hidden="1" customHeight="1" x14ac:dyDescent="0.25">
      <c r="A356" s="4" t="str">
        <f t="shared" si="6"/>
        <v>101502</v>
      </c>
      <c r="B356" s="11">
        <v>10150</v>
      </c>
      <c r="C356" s="11">
        <v>2</v>
      </c>
      <c r="D356" s="4" t="s">
        <v>622</v>
      </c>
      <c r="E356" s="11" t="s">
        <v>100</v>
      </c>
      <c r="F356" s="8"/>
      <c r="G356" s="8"/>
      <c r="H356" s="11"/>
      <c r="I356" s="3" t="s">
        <v>1486</v>
      </c>
      <c r="J356" s="3" t="s">
        <v>1486</v>
      </c>
      <c r="K356" s="12" t="s">
        <v>1486</v>
      </c>
      <c r="L356" s="36" t="s">
        <v>1486</v>
      </c>
      <c r="M356" s="11">
        <v>3</v>
      </c>
      <c r="N356" s="4" t="s">
        <v>473</v>
      </c>
      <c r="O356" s="4" t="s">
        <v>726</v>
      </c>
      <c r="P356" s="11">
        <v>32656</v>
      </c>
      <c r="Q356" s="11" t="s">
        <v>101</v>
      </c>
      <c r="R356" s="4"/>
      <c r="S356" s="4"/>
      <c r="T356" s="4"/>
      <c r="U356" s="4"/>
      <c r="V356" s="11" t="s">
        <v>766</v>
      </c>
      <c r="W356" s="11" t="s">
        <v>323</v>
      </c>
      <c r="X356" s="4"/>
      <c r="Y356" s="29">
        <v>39896.000011574077</v>
      </c>
      <c r="Z356" s="11" t="s">
        <v>1439</v>
      </c>
      <c r="AA356" s="29">
        <v>44001</v>
      </c>
      <c r="AB356" s="11" t="s">
        <v>1010</v>
      </c>
      <c r="AC356" s="4" t="s">
        <v>323</v>
      </c>
      <c r="AD356" s="11" t="s">
        <v>323</v>
      </c>
    </row>
    <row r="357" spans="1:30" ht="30" hidden="1" x14ac:dyDescent="0.25">
      <c r="A357" s="11" t="str">
        <f t="shared" si="6"/>
        <v>101512</v>
      </c>
      <c r="B357" s="11">
        <v>10151</v>
      </c>
      <c r="C357" s="11">
        <v>2</v>
      </c>
      <c r="D357" s="11" t="s">
        <v>1143</v>
      </c>
      <c r="E357" s="11" t="s">
        <v>135</v>
      </c>
      <c r="F357" s="11" t="s">
        <v>1544</v>
      </c>
      <c r="G357" s="11">
        <v>8000</v>
      </c>
      <c r="H357" s="11" t="s">
        <v>1247</v>
      </c>
      <c r="I357" s="3" t="s">
        <v>1486</v>
      </c>
      <c r="J357" s="3" t="s">
        <v>1486</v>
      </c>
      <c r="K357" s="12" t="s">
        <v>1262</v>
      </c>
      <c r="L357" s="36" t="s">
        <v>1832</v>
      </c>
      <c r="M357" s="11">
        <v>6</v>
      </c>
      <c r="N357" s="11" t="s">
        <v>484</v>
      </c>
      <c r="O357" s="11" t="s">
        <v>734</v>
      </c>
      <c r="P357" s="11">
        <v>34983</v>
      </c>
      <c r="Q357" s="11" t="s">
        <v>130</v>
      </c>
      <c r="R357" s="4"/>
      <c r="S357" s="4"/>
      <c r="T357" s="4"/>
      <c r="U357" s="4"/>
      <c r="V357" s="11" t="s">
        <v>766</v>
      </c>
      <c r="W357" s="4" t="s">
        <v>323</v>
      </c>
      <c r="X357" s="4" t="s">
        <v>1457</v>
      </c>
      <c r="Y357" s="29">
        <v>39933.000011574077</v>
      </c>
      <c r="Z357" s="11" t="s">
        <v>322</v>
      </c>
      <c r="AA357" s="11"/>
      <c r="AB357" s="11" t="s">
        <v>783</v>
      </c>
      <c r="AC357" s="4" t="s">
        <v>328</v>
      </c>
      <c r="AD357" s="11" t="s">
        <v>323</v>
      </c>
    </row>
    <row r="358" spans="1:30" hidden="1" x14ac:dyDescent="0.25">
      <c r="A358" s="11" t="str">
        <f t="shared" si="6"/>
        <v>101542</v>
      </c>
      <c r="B358" s="11">
        <v>10154</v>
      </c>
      <c r="C358" s="11">
        <v>2</v>
      </c>
      <c r="D358" s="11" t="s">
        <v>625</v>
      </c>
      <c r="E358" s="11" t="s">
        <v>171</v>
      </c>
      <c r="F358" s="11" t="s">
        <v>1607</v>
      </c>
      <c r="G358" s="11">
        <v>6000</v>
      </c>
      <c r="H358" s="11" t="s">
        <v>1247</v>
      </c>
      <c r="I358" s="3" t="s">
        <v>1486</v>
      </c>
      <c r="J358" s="3" t="s">
        <v>1486</v>
      </c>
      <c r="K358" s="65" t="s">
        <v>1416</v>
      </c>
      <c r="L358" s="66" t="s">
        <v>1417</v>
      </c>
      <c r="M358" s="11">
        <v>6</v>
      </c>
      <c r="N358" s="11" t="s">
        <v>498</v>
      </c>
      <c r="O358" s="11" t="s">
        <v>288</v>
      </c>
      <c r="P358" s="11">
        <v>32780</v>
      </c>
      <c r="Q358" s="11" t="s">
        <v>22</v>
      </c>
      <c r="R358" s="4"/>
      <c r="S358" s="4"/>
      <c r="T358" s="4"/>
      <c r="U358" s="4"/>
      <c r="V358" s="11" t="s">
        <v>766</v>
      </c>
      <c r="W358" s="4" t="s">
        <v>323</v>
      </c>
      <c r="X358" s="3" t="s">
        <v>1486</v>
      </c>
      <c r="Y358" s="29">
        <v>40024.000011574077</v>
      </c>
      <c r="Z358" s="11" t="s">
        <v>322</v>
      </c>
      <c r="AA358" s="11"/>
      <c r="AC358" s="3" t="s">
        <v>328</v>
      </c>
      <c r="AD358" s="11" t="s">
        <v>323</v>
      </c>
    </row>
    <row r="359" spans="1:30" hidden="1" x14ac:dyDescent="0.25">
      <c r="A359" s="11" t="str">
        <f t="shared" si="6"/>
        <v>100041</v>
      </c>
      <c r="B359" s="11">
        <v>10004</v>
      </c>
      <c r="C359" s="11">
        <v>1</v>
      </c>
      <c r="D359" s="11" t="s">
        <v>660</v>
      </c>
      <c r="E359" s="11" t="s">
        <v>186</v>
      </c>
      <c r="F359" s="11" t="s">
        <v>1333</v>
      </c>
      <c r="G359" s="11" t="s">
        <v>1352</v>
      </c>
      <c r="H359" s="11" t="s">
        <v>1248</v>
      </c>
      <c r="I359" s="3" t="s">
        <v>1486</v>
      </c>
      <c r="J359" s="3" t="s">
        <v>1486</v>
      </c>
      <c r="K359" s="12" t="s">
        <v>1268</v>
      </c>
      <c r="L359" s="39" t="s">
        <v>1267</v>
      </c>
      <c r="M359" s="11">
        <v>3</v>
      </c>
      <c r="N359" s="11" t="s">
        <v>413</v>
      </c>
      <c r="O359" s="11" t="s">
        <v>219</v>
      </c>
      <c r="P359" s="11">
        <v>32207</v>
      </c>
      <c r="Q359" s="11" t="s">
        <v>126</v>
      </c>
      <c r="R359" s="4"/>
      <c r="S359" s="4"/>
      <c r="T359" s="4"/>
      <c r="U359" s="4"/>
      <c r="V359" s="11" t="s">
        <v>767</v>
      </c>
      <c r="W359" s="4" t="s">
        <v>323</v>
      </c>
      <c r="X359" s="4" t="s">
        <v>1454</v>
      </c>
      <c r="Y359" s="29">
        <v>16722.000011574073</v>
      </c>
      <c r="Z359" s="11" t="s">
        <v>322</v>
      </c>
      <c r="AA359" s="11"/>
      <c r="AC359" s="4" t="s">
        <v>328</v>
      </c>
      <c r="AD359" s="11" t="s">
        <v>323</v>
      </c>
    </row>
    <row r="360" spans="1:30" ht="30" hidden="1" x14ac:dyDescent="0.25">
      <c r="A360" s="11" t="str">
        <f t="shared" si="6"/>
        <v>100041</v>
      </c>
      <c r="B360" s="11">
        <v>10004</v>
      </c>
      <c r="C360" s="11">
        <v>1</v>
      </c>
      <c r="D360" s="11" t="s">
        <v>660</v>
      </c>
      <c r="E360" s="11" t="s">
        <v>186</v>
      </c>
      <c r="F360" s="11" t="s">
        <v>1355</v>
      </c>
      <c r="G360" s="11">
        <v>10000</v>
      </c>
      <c r="H360" s="11" t="s">
        <v>1247</v>
      </c>
      <c r="I360" s="3" t="s">
        <v>1486</v>
      </c>
      <c r="J360" s="3" t="s">
        <v>1486</v>
      </c>
      <c r="K360" s="12" t="s">
        <v>1268</v>
      </c>
      <c r="L360" s="39" t="s">
        <v>1267</v>
      </c>
      <c r="M360" s="11">
        <v>3</v>
      </c>
      <c r="N360" s="11" t="s">
        <v>413</v>
      </c>
      <c r="O360" s="11" t="s">
        <v>219</v>
      </c>
      <c r="P360" s="11">
        <v>32207</v>
      </c>
      <c r="Q360" s="11" t="s">
        <v>126</v>
      </c>
      <c r="R360" s="4"/>
      <c r="S360" s="4"/>
      <c r="T360" s="4"/>
      <c r="U360" s="4"/>
      <c r="V360" s="11" t="s">
        <v>767</v>
      </c>
      <c r="W360" s="4" t="s">
        <v>323</v>
      </c>
      <c r="X360" s="4" t="s">
        <v>1454</v>
      </c>
      <c r="Y360" s="29">
        <v>16722.000011574073</v>
      </c>
      <c r="Z360" s="11" t="s">
        <v>322</v>
      </c>
      <c r="AA360" s="11"/>
      <c r="AC360" s="4" t="s">
        <v>328</v>
      </c>
      <c r="AD360" s="11" t="s">
        <v>323</v>
      </c>
    </row>
    <row r="361" spans="1:30" ht="75" hidden="1" x14ac:dyDescent="0.25">
      <c r="A361" s="11" t="str">
        <f t="shared" si="6"/>
        <v>100081</v>
      </c>
      <c r="B361" s="11">
        <v>10008</v>
      </c>
      <c r="C361" s="11">
        <v>1</v>
      </c>
      <c r="D361" s="11" t="s">
        <v>940</v>
      </c>
      <c r="E361" s="11" t="s">
        <v>190</v>
      </c>
      <c r="F361" s="11" t="s">
        <v>1557</v>
      </c>
      <c r="G361" s="11">
        <v>8000</v>
      </c>
      <c r="H361" s="11" t="s">
        <v>1247</v>
      </c>
      <c r="I361" s="3" t="s">
        <v>1486</v>
      </c>
      <c r="J361" s="3" t="s">
        <v>1486</v>
      </c>
      <c r="K361" s="11" t="s">
        <v>1414</v>
      </c>
      <c r="L361" s="39" t="s">
        <v>1415</v>
      </c>
      <c r="M361" s="11">
        <v>3</v>
      </c>
      <c r="N361" s="11" t="s">
        <v>507</v>
      </c>
      <c r="O361" s="11" t="s">
        <v>219</v>
      </c>
      <c r="P361" s="11">
        <v>32254</v>
      </c>
      <c r="Q361" s="11" t="s">
        <v>126</v>
      </c>
      <c r="R361" s="4"/>
      <c r="S361" s="4"/>
      <c r="T361" s="4"/>
      <c r="U361" s="4"/>
      <c r="V361" s="11" t="s">
        <v>767</v>
      </c>
      <c r="W361" s="4" t="s">
        <v>323</v>
      </c>
      <c r="X361" s="4" t="s">
        <v>1454</v>
      </c>
      <c r="Y361" s="29">
        <v>17048.000011574073</v>
      </c>
      <c r="Z361" s="11" t="s">
        <v>322</v>
      </c>
      <c r="AA361" s="11"/>
      <c r="AB361" s="11" t="s">
        <v>941</v>
      </c>
      <c r="AC361" s="4" t="s">
        <v>328</v>
      </c>
      <c r="AD361" s="11" t="s">
        <v>323</v>
      </c>
    </row>
    <row r="362" spans="1:30" ht="30" hidden="1" x14ac:dyDescent="0.25">
      <c r="A362" s="11" t="str">
        <f t="shared" si="6"/>
        <v>100061</v>
      </c>
      <c r="B362" s="11">
        <v>10006</v>
      </c>
      <c r="C362" s="11">
        <v>1</v>
      </c>
      <c r="D362" s="11" t="s">
        <v>671</v>
      </c>
      <c r="E362" s="11" t="s">
        <v>110</v>
      </c>
      <c r="F362" s="11" t="s">
        <v>1516</v>
      </c>
      <c r="G362" s="11">
        <v>8000</v>
      </c>
      <c r="H362" s="11" t="s">
        <v>1247</v>
      </c>
      <c r="I362" s="3" t="s">
        <v>1486</v>
      </c>
      <c r="J362" s="3" t="s">
        <v>1486</v>
      </c>
      <c r="K362" s="12" t="s">
        <v>1268</v>
      </c>
      <c r="L362" s="39" t="s">
        <v>1267</v>
      </c>
      <c r="M362" s="11">
        <v>6</v>
      </c>
      <c r="N362" s="11" t="s">
        <v>476</v>
      </c>
      <c r="O362" s="11" t="s">
        <v>729</v>
      </c>
      <c r="P362" s="11">
        <v>32128</v>
      </c>
      <c r="Q362" s="11" t="s">
        <v>109</v>
      </c>
      <c r="R362" s="4"/>
      <c r="S362" s="4"/>
      <c r="T362" s="4"/>
      <c r="U362" s="4"/>
      <c r="V362" s="11" t="s">
        <v>767</v>
      </c>
      <c r="W362" s="4" t="s">
        <v>323</v>
      </c>
      <c r="X362" s="4" t="s">
        <v>1450</v>
      </c>
      <c r="Y362" s="29">
        <v>16977.000011574073</v>
      </c>
      <c r="Z362" s="11" t="s">
        <v>322</v>
      </c>
      <c r="AA362" s="11"/>
      <c r="AC362" s="4" t="s">
        <v>328</v>
      </c>
      <c r="AD362" s="11" t="s">
        <v>323</v>
      </c>
    </row>
    <row r="363" spans="1:30" ht="30" hidden="1" x14ac:dyDescent="0.25">
      <c r="A363" s="11" t="str">
        <f t="shared" si="6"/>
        <v>100061</v>
      </c>
      <c r="B363" s="11">
        <v>10006</v>
      </c>
      <c r="C363" s="11">
        <v>1</v>
      </c>
      <c r="D363" s="11" t="s">
        <v>671</v>
      </c>
      <c r="E363" s="11" t="s">
        <v>110</v>
      </c>
      <c r="F363" s="11" t="s">
        <v>1551</v>
      </c>
      <c r="G363" s="11">
        <v>4800</v>
      </c>
      <c r="H363" s="11" t="s">
        <v>1247</v>
      </c>
      <c r="I363" s="3" t="s">
        <v>1486</v>
      </c>
      <c r="J363" s="3" t="s">
        <v>1486</v>
      </c>
      <c r="K363" s="65" t="s">
        <v>1401</v>
      </c>
      <c r="L363" s="66" t="s">
        <v>1403</v>
      </c>
      <c r="M363" s="11">
        <v>6</v>
      </c>
      <c r="N363" s="11" t="s">
        <v>476</v>
      </c>
      <c r="O363" s="11" t="s">
        <v>729</v>
      </c>
      <c r="P363" s="11">
        <v>32128</v>
      </c>
      <c r="Q363" s="11" t="s">
        <v>109</v>
      </c>
      <c r="R363" s="4"/>
      <c r="S363" s="4"/>
      <c r="T363" s="4"/>
      <c r="U363" s="4"/>
      <c r="V363" s="11" t="s">
        <v>767</v>
      </c>
      <c r="W363" s="4" t="s">
        <v>323</v>
      </c>
      <c r="X363" s="4" t="s">
        <v>1450</v>
      </c>
      <c r="Y363" s="29">
        <v>16977.000011574073</v>
      </c>
      <c r="Z363" s="11" t="s">
        <v>322</v>
      </c>
      <c r="AA363" s="11"/>
      <c r="AC363" s="4" t="s">
        <v>328</v>
      </c>
      <c r="AD363" s="11" t="s">
        <v>323</v>
      </c>
    </row>
    <row r="364" spans="1:30" ht="30" hidden="1" x14ac:dyDescent="0.25">
      <c r="A364" s="11" t="str">
        <f t="shared" si="6"/>
        <v>100101</v>
      </c>
      <c r="B364" s="11">
        <v>10010</v>
      </c>
      <c r="C364" s="11">
        <v>1</v>
      </c>
      <c r="D364" s="11" t="s">
        <v>686</v>
      </c>
      <c r="E364" s="11" t="s">
        <v>250</v>
      </c>
      <c r="F364" s="11" t="s">
        <v>1549</v>
      </c>
      <c r="G364" s="11" t="s">
        <v>1352</v>
      </c>
      <c r="H364" s="11" t="s">
        <v>1248</v>
      </c>
      <c r="I364" s="3" t="s">
        <v>1486</v>
      </c>
      <c r="J364" s="3" t="s">
        <v>1486</v>
      </c>
      <c r="K364" s="11" t="s">
        <v>1372</v>
      </c>
      <c r="L364" s="39" t="s">
        <v>1373</v>
      </c>
      <c r="M364" s="11">
        <v>5</v>
      </c>
      <c r="N364" s="11" t="s">
        <v>524</v>
      </c>
      <c r="O364" s="11" t="s">
        <v>68</v>
      </c>
      <c r="P364" s="11">
        <v>32809</v>
      </c>
      <c r="Q364" s="11" t="s">
        <v>62</v>
      </c>
      <c r="R364" s="4"/>
      <c r="S364" s="4"/>
      <c r="T364" s="4"/>
      <c r="U364" s="4"/>
      <c r="V364" s="11" t="s">
        <v>767</v>
      </c>
      <c r="W364" s="4" t="s">
        <v>323</v>
      </c>
      <c r="X364" s="4" t="s">
        <v>1466</v>
      </c>
      <c r="Y364" s="29">
        <v>17419.000011574073</v>
      </c>
      <c r="Z364" s="11" t="s">
        <v>322</v>
      </c>
      <c r="AA364" s="11"/>
      <c r="AC364" s="4" t="s">
        <v>328</v>
      </c>
      <c r="AD364" s="11" t="s">
        <v>323</v>
      </c>
    </row>
    <row r="365" spans="1:30" ht="30" hidden="1" x14ac:dyDescent="0.25">
      <c r="A365" s="11" t="str">
        <f t="shared" si="6"/>
        <v>100101</v>
      </c>
      <c r="B365" s="11">
        <v>10010</v>
      </c>
      <c r="C365" s="11">
        <v>1</v>
      </c>
      <c r="D365" s="11" t="s">
        <v>686</v>
      </c>
      <c r="E365" s="11" t="s">
        <v>250</v>
      </c>
      <c r="F365" s="11" t="s">
        <v>1608</v>
      </c>
      <c r="G365" s="11">
        <v>8000</v>
      </c>
      <c r="H365" s="11" t="s">
        <v>1247</v>
      </c>
      <c r="I365" s="3" t="s">
        <v>1486</v>
      </c>
      <c r="J365" s="3" t="s">
        <v>1486</v>
      </c>
      <c r="K365" s="76" t="s">
        <v>1384</v>
      </c>
      <c r="L365" s="77" t="s">
        <v>1385</v>
      </c>
      <c r="M365" s="11">
        <v>5</v>
      </c>
      <c r="N365" s="11" t="s">
        <v>524</v>
      </c>
      <c r="O365" s="11" t="s">
        <v>68</v>
      </c>
      <c r="P365" s="11">
        <v>32809</v>
      </c>
      <c r="Q365" s="11" t="s">
        <v>62</v>
      </c>
      <c r="R365" s="4"/>
      <c r="S365" s="4"/>
      <c r="T365" s="4"/>
      <c r="U365" s="4"/>
      <c r="V365" s="11" t="s">
        <v>767</v>
      </c>
      <c r="W365" s="4" t="s">
        <v>323</v>
      </c>
      <c r="X365" s="4" t="s">
        <v>1466</v>
      </c>
      <c r="Y365" s="29">
        <v>17419.000011574073</v>
      </c>
      <c r="Z365" s="11" t="s">
        <v>322</v>
      </c>
      <c r="AA365" s="11"/>
      <c r="AC365" s="4" t="s">
        <v>328</v>
      </c>
      <c r="AD365" s="11" t="s">
        <v>323</v>
      </c>
    </row>
    <row r="366" spans="1:30" hidden="1" x14ac:dyDescent="0.25">
      <c r="A366" s="11" t="str">
        <f t="shared" si="6"/>
        <v>100101</v>
      </c>
      <c r="B366" s="11">
        <v>10010</v>
      </c>
      <c r="C366" s="11">
        <v>1</v>
      </c>
      <c r="D366" s="11" t="s">
        <v>686</v>
      </c>
      <c r="E366" s="11" t="s">
        <v>250</v>
      </c>
      <c r="F366" s="11" t="s">
        <v>1339</v>
      </c>
      <c r="G366" s="11">
        <v>10000</v>
      </c>
      <c r="H366" s="11" t="s">
        <v>1247</v>
      </c>
      <c r="I366" s="3" t="s">
        <v>1486</v>
      </c>
      <c r="J366" s="3" t="s">
        <v>1486</v>
      </c>
      <c r="K366" s="11" t="s">
        <v>1424</v>
      </c>
      <c r="L366" s="39" t="s">
        <v>1425</v>
      </c>
      <c r="M366" s="11">
        <v>5</v>
      </c>
      <c r="N366" s="11" t="s">
        <v>524</v>
      </c>
      <c r="O366" s="11" t="s">
        <v>68</v>
      </c>
      <c r="P366" s="11">
        <v>32809</v>
      </c>
      <c r="Q366" s="11" t="s">
        <v>62</v>
      </c>
      <c r="R366" s="4"/>
      <c r="S366" s="4"/>
      <c r="T366" s="4"/>
      <c r="U366" s="4"/>
      <c r="V366" s="11" t="s">
        <v>767</v>
      </c>
      <c r="W366" s="4" t="s">
        <v>323</v>
      </c>
      <c r="X366" s="4" t="s">
        <v>1466</v>
      </c>
      <c r="Y366" s="29">
        <v>17419.000011574073</v>
      </c>
      <c r="Z366" s="11" t="s">
        <v>322</v>
      </c>
      <c r="AA366" s="11"/>
      <c r="AC366" s="4" t="s">
        <v>328</v>
      </c>
      <c r="AD366" s="11" t="s">
        <v>323</v>
      </c>
    </row>
    <row r="367" spans="1:30" hidden="1" x14ac:dyDescent="0.25">
      <c r="A367" s="11" t="str">
        <f t="shared" si="6"/>
        <v>100101</v>
      </c>
      <c r="B367" s="11">
        <v>10010</v>
      </c>
      <c r="C367" s="11">
        <v>1</v>
      </c>
      <c r="D367" s="11" t="s">
        <v>686</v>
      </c>
      <c r="E367" s="11" t="s">
        <v>250</v>
      </c>
      <c r="F367" s="11" t="s">
        <v>1342</v>
      </c>
      <c r="G367" s="11">
        <v>10000</v>
      </c>
      <c r="H367" s="11" t="s">
        <v>1247</v>
      </c>
      <c r="I367" s="3" t="s">
        <v>1486</v>
      </c>
      <c r="J367" s="3" t="s">
        <v>1486</v>
      </c>
      <c r="K367" s="12" t="s">
        <v>1270</v>
      </c>
      <c r="L367" s="36" t="s">
        <v>1269</v>
      </c>
      <c r="M367" s="11">
        <v>5</v>
      </c>
      <c r="N367" s="11" t="s">
        <v>524</v>
      </c>
      <c r="O367" s="11" t="s">
        <v>68</v>
      </c>
      <c r="P367" s="11">
        <v>32809</v>
      </c>
      <c r="Q367" s="11" t="s">
        <v>62</v>
      </c>
      <c r="R367" s="4"/>
      <c r="S367" s="4"/>
      <c r="T367" s="4"/>
      <c r="U367" s="4"/>
      <c r="V367" s="11" t="s">
        <v>767</v>
      </c>
      <c r="W367" s="4" t="s">
        <v>323</v>
      </c>
      <c r="X367" s="4" t="s">
        <v>1466</v>
      </c>
      <c r="Y367" s="29">
        <v>17419.000011574073</v>
      </c>
      <c r="Z367" s="11" t="s">
        <v>322</v>
      </c>
      <c r="AA367" s="11"/>
      <c r="AC367" s="4" t="s">
        <v>328</v>
      </c>
      <c r="AD367" s="11" t="s">
        <v>323</v>
      </c>
    </row>
    <row r="368" spans="1:30" ht="45" hidden="1" x14ac:dyDescent="0.25">
      <c r="A368" s="11" t="str">
        <f t="shared" si="6"/>
        <v>100131</v>
      </c>
      <c r="B368" s="11">
        <v>10013</v>
      </c>
      <c r="C368" s="11">
        <v>1</v>
      </c>
      <c r="D368" s="11" t="s">
        <v>684</v>
      </c>
      <c r="E368" s="11" t="s">
        <v>189</v>
      </c>
      <c r="F368" s="11" t="s">
        <v>1549</v>
      </c>
      <c r="G368" s="11" t="s">
        <v>1343</v>
      </c>
      <c r="H368" s="11" t="s">
        <v>1248</v>
      </c>
      <c r="I368" s="3" t="s">
        <v>1486</v>
      </c>
      <c r="J368" s="3" t="s">
        <v>1486</v>
      </c>
      <c r="K368" s="11" t="s">
        <v>1372</v>
      </c>
      <c r="L368" s="39" t="s">
        <v>1373</v>
      </c>
      <c r="M368" s="11">
        <v>3</v>
      </c>
      <c r="N368" s="11" t="s">
        <v>506</v>
      </c>
      <c r="O368" s="11" t="s">
        <v>219</v>
      </c>
      <c r="P368" s="11">
        <v>32254</v>
      </c>
      <c r="Q368" s="11" t="s">
        <v>126</v>
      </c>
      <c r="R368" s="4"/>
      <c r="S368" s="4"/>
      <c r="T368" s="4"/>
      <c r="U368" s="4"/>
      <c r="V368" s="11" t="s">
        <v>767</v>
      </c>
      <c r="W368" s="4" t="s">
        <v>323</v>
      </c>
      <c r="X368" s="4" t="s">
        <v>1456</v>
      </c>
      <c r="Y368" s="29">
        <v>17825.000011574073</v>
      </c>
      <c r="Z368" s="11" t="s">
        <v>322</v>
      </c>
      <c r="AA368" s="11"/>
      <c r="AC368" s="4" t="s">
        <v>328</v>
      </c>
      <c r="AD368" s="11" t="s">
        <v>323</v>
      </c>
    </row>
    <row r="369" spans="1:30" ht="45" hidden="1" x14ac:dyDescent="0.25">
      <c r="A369" s="11" t="str">
        <f t="shared" si="6"/>
        <v>100131</v>
      </c>
      <c r="B369" s="11">
        <v>10013</v>
      </c>
      <c r="C369" s="11">
        <v>1</v>
      </c>
      <c r="D369" s="11" t="s">
        <v>684</v>
      </c>
      <c r="E369" s="11" t="s">
        <v>189</v>
      </c>
      <c r="F369" s="11" t="s">
        <v>1339</v>
      </c>
      <c r="G369" s="11">
        <v>10000</v>
      </c>
      <c r="H369" s="11" t="s">
        <v>1247</v>
      </c>
      <c r="I369" s="3" t="s">
        <v>1486</v>
      </c>
      <c r="J369" s="3" t="s">
        <v>1486</v>
      </c>
      <c r="K369" s="11" t="s">
        <v>1424</v>
      </c>
      <c r="L369" s="39" t="s">
        <v>1425</v>
      </c>
      <c r="M369" s="11">
        <v>3</v>
      </c>
      <c r="N369" s="11" t="s">
        <v>506</v>
      </c>
      <c r="O369" s="11" t="s">
        <v>219</v>
      </c>
      <c r="P369" s="11">
        <v>32254</v>
      </c>
      <c r="Q369" s="11" t="s">
        <v>126</v>
      </c>
      <c r="R369" s="4"/>
      <c r="S369" s="4"/>
      <c r="T369" s="4"/>
      <c r="U369" s="4"/>
      <c r="V369" s="11" t="s">
        <v>767</v>
      </c>
      <c r="W369" s="4" t="s">
        <v>323</v>
      </c>
      <c r="X369" s="4" t="s">
        <v>1456</v>
      </c>
      <c r="Y369" s="29">
        <v>17825.000011574073</v>
      </c>
      <c r="Z369" s="11" t="s">
        <v>322</v>
      </c>
      <c r="AA369" s="11"/>
      <c r="AC369" s="4" t="s">
        <v>328</v>
      </c>
      <c r="AD369" s="11" t="s">
        <v>323</v>
      </c>
    </row>
    <row r="370" spans="1:30" ht="45" hidden="1" x14ac:dyDescent="0.25">
      <c r="A370" s="11" t="str">
        <f t="shared" si="6"/>
        <v>100131</v>
      </c>
      <c r="B370" s="11">
        <v>10013</v>
      </c>
      <c r="C370" s="11">
        <v>1</v>
      </c>
      <c r="D370" s="11" t="s">
        <v>684</v>
      </c>
      <c r="E370" s="11" t="s">
        <v>189</v>
      </c>
      <c r="F370" s="11" t="s">
        <v>1340</v>
      </c>
      <c r="G370" s="11">
        <v>10000</v>
      </c>
      <c r="H370" s="11" t="s">
        <v>1247</v>
      </c>
      <c r="I370" s="3" t="s">
        <v>1486</v>
      </c>
      <c r="J370" s="3" t="s">
        <v>1486</v>
      </c>
      <c r="K370" s="12" t="s">
        <v>1270</v>
      </c>
      <c r="L370" s="36" t="s">
        <v>1269</v>
      </c>
      <c r="M370" s="11">
        <v>3</v>
      </c>
      <c r="N370" s="11" t="s">
        <v>506</v>
      </c>
      <c r="O370" s="11" t="s">
        <v>219</v>
      </c>
      <c r="P370" s="11">
        <v>32254</v>
      </c>
      <c r="Q370" s="11" t="s">
        <v>126</v>
      </c>
      <c r="R370" s="4"/>
      <c r="S370" s="4"/>
      <c r="T370" s="4"/>
      <c r="U370" s="4"/>
      <c r="V370" s="11" t="s">
        <v>767</v>
      </c>
      <c r="W370" s="4" t="s">
        <v>323</v>
      </c>
      <c r="X370" s="4" t="s">
        <v>1456</v>
      </c>
      <c r="Y370" s="29">
        <v>17825.000011574073</v>
      </c>
      <c r="Z370" s="11" t="s">
        <v>322</v>
      </c>
      <c r="AA370" s="11"/>
      <c r="AC370" s="4" t="s">
        <v>328</v>
      </c>
      <c r="AD370" s="11" t="s">
        <v>323</v>
      </c>
    </row>
    <row r="371" spans="1:30" hidden="1" x14ac:dyDescent="0.25">
      <c r="A371" s="11" t="str">
        <f t="shared" si="6"/>
        <v>100121</v>
      </c>
      <c r="B371" s="11">
        <v>10012</v>
      </c>
      <c r="C371" s="11">
        <v>1</v>
      </c>
      <c r="D371" s="11" t="s">
        <v>1028</v>
      </c>
      <c r="E371" s="11" t="s">
        <v>159</v>
      </c>
      <c r="F371" s="11" t="s">
        <v>1333</v>
      </c>
      <c r="G371" s="11" t="s">
        <v>1352</v>
      </c>
      <c r="H371" s="11" t="s">
        <v>1248</v>
      </c>
      <c r="I371" s="3" t="s">
        <v>1486</v>
      </c>
      <c r="J371" s="3" t="s">
        <v>1486</v>
      </c>
      <c r="K371" s="12" t="s">
        <v>1268</v>
      </c>
      <c r="L371" s="39" t="s">
        <v>1267</v>
      </c>
      <c r="M371" s="11">
        <v>3</v>
      </c>
      <c r="N371" s="11" t="s">
        <v>494</v>
      </c>
      <c r="O371" s="11" t="s">
        <v>716</v>
      </c>
      <c r="P371" s="11">
        <v>32627</v>
      </c>
      <c r="Q371" s="11" t="s">
        <v>59</v>
      </c>
      <c r="R371" s="4"/>
      <c r="S371" s="4"/>
      <c r="T371" s="4"/>
      <c r="U371" s="4"/>
      <c r="V371" s="11" t="s">
        <v>767</v>
      </c>
      <c r="W371" s="4" t="s">
        <v>323</v>
      </c>
      <c r="X371" s="4" t="s">
        <v>1454</v>
      </c>
      <c r="Y371" s="29">
        <v>17555.000011574073</v>
      </c>
      <c r="Z371" s="11" t="s">
        <v>322</v>
      </c>
      <c r="AA371" s="11"/>
      <c r="AC371" s="4" t="s">
        <v>328</v>
      </c>
      <c r="AD371" s="11" t="s">
        <v>323</v>
      </c>
    </row>
    <row r="372" spans="1:30" ht="30" hidden="1" x14ac:dyDescent="0.25">
      <c r="A372" s="11" t="str">
        <f t="shared" si="6"/>
        <v>100121</v>
      </c>
      <c r="B372" s="11">
        <v>10012</v>
      </c>
      <c r="C372" s="11">
        <v>1</v>
      </c>
      <c r="D372" s="11" t="s">
        <v>1028</v>
      </c>
      <c r="E372" s="11" t="s">
        <v>159</v>
      </c>
      <c r="F372" s="11" t="s">
        <v>1355</v>
      </c>
      <c r="G372" s="11">
        <v>10000</v>
      </c>
      <c r="H372" s="11" t="s">
        <v>1247</v>
      </c>
      <c r="I372" s="3" t="s">
        <v>1486</v>
      </c>
      <c r="J372" s="3" t="s">
        <v>1486</v>
      </c>
      <c r="K372" s="12" t="s">
        <v>1268</v>
      </c>
      <c r="L372" s="39" t="s">
        <v>1267</v>
      </c>
      <c r="M372" s="11">
        <v>3</v>
      </c>
      <c r="N372" s="11" t="s">
        <v>494</v>
      </c>
      <c r="O372" s="11" t="s">
        <v>716</v>
      </c>
      <c r="P372" s="11">
        <v>32627</v>
      </c>
      <c r="Q372" s="11" t="s">
        <v>59</v>
      </c>
      <c r="R372" s="4"/>
      <c r="S372" s="4"/>
      <c r="T372" s="4"/>
      <c r="U372" s="4"/>
      <c r="V372" s="11" t="s">
        <v>767</v>
      </c>
      <c r="W372" s="4" t="s">
        <v>323</v>
      </c>
      <c r="X372" s="4" t="s">
        <v>1454</v>
      </c>
      <c r="Y372" s="29">
        <v>17555.000011574073</v>
      </c>
      <c r="Z372" s="11" t="s">
        <v>322</v>
      </c>
      <c r="AA372" s="11"/>
      <c r="AC372" s="4" t="s">
        <v>328</v>
      </c>
      <c r="AD372" s="11" t="s">
        <v>323</v>
      </c>
    </row>
    <row r="373" spans="1:30" ht="45" hidden="1" x14ac:dyDescent="0.25">
      <c r="A373" s="11" t="str">
        <f t="shared" si="6"/>
        <v>100151</v>
      </c>
      <c r="B373" s="11">
        <v>10015</v>
      </c>
      <c r="C373" s="11">
        <v>1</v>
      </c>
      <c r="D373" s="11" t="s">
        <v>1142</v>
      </c>
      <c r="E373" s="11" t="s">
        <v>108</v>
      </c>
      <c r="F373" s="11" t="s">
        <v>1609</v>
      </c>
      <c r="G373" s="11">
        <v>10000</v>
      </c>
      <c r="H373" s="11" t="s">
        <v>1247</v>
      </c>
      <c r="I373" s="3" t="s">
        <v>1486</v>
      </c>
      <c r="J373" s="3" t="s">
        <v>1486</v>
      </c>
      <c r="K373" s="11" t="s">
        <v>1372</v>
      </c>
      <c r="L373" s="39" t="s">
        <v>1373</v>
      </c>
      <c r="M373" s="11">
        <v>6</v>
      </c>
      <c r="N373" s="11" t="s">
        <v>475</v>
      </c>
      <c r="O373" s="11" t="s">
        <v>728</v>
      </c>
      <c r="P373" s="11">
        <v>32114</v>
      </c>
      <c r="Q373" s="11" t="s">
        <v>109</v>
      </c>
      <c r="R373" s="4"/>
      <c r="S373" s="4"/>
      <c r="T373" s="4"/>
      <c r="U373" s="4"/>
      <c r="V373" s="11" t="s">
        <v>767</v>
      </c>
      <c r="W373" s="4" t="s">
        <v>323</v>
      </c>
      <c r="X373" s="4" t="s">
        <v>1450</v>
      </c>
      <c r="Y373" s="29">
        <v>18363.000011574073</v>
      </c>
      <c r="Z373" s="11" t="s">
        <v>322</v>
      </c>
      <c r="AA373" s="11"/>
      <c r="AC373" s="4" t="s">
        <v>328</v>
      </c>
      <c r="AD373" s="11" t="s">
        <v>323</v>
      </c>
    </row>
    <row r="374" spans="1:30" ht="30" hidden="1" x14ac:dyDescent="0.25">
      <c r="A374" s="11" t="str">
        <f t="shared" si="6"/>
        <v>100151</v>
      </c>
      <c r="B374" s="11">
        <v>10015</v>
      </c>
      <c r="C374" s="11">
        <v>1</v>
      </c>
      <c r="D374" s="11" t="s">
        <v>1142</v>
      </c>
      <c r="E374" s="11" t="s">
        <v>108</v>
      </c>
      <c r="F374" s="11" t="s">
        <v>1339</v>
      </c>
      <c r="G374" s="11">
        <v>10000</v>
      </c>
      <c r="H374" s="11" t="s">
        <v>1247</v>
      </c>
      <c r="I374" s="3" t="s">
        <v>1486</v>
      </c>
      <c r="J374" s="3" t="s">
        <v>1486</v>
      </c>
      <c r="K374" s="11" t="s">
        <v>1424</v>
      </c>
      <c r="L374" s="39" t="s">
        <v>1425</v>
      </c>
      <c r="M374" s="11">
        <v>6</v>
      </c>
      <c r="N374" s="11" t="s">
        <v>475</v>
      </c>
      <c r="O374" s="11" t="s">
        <v>728</v>
      </c>
      <c r="P374" s="11">
        <v>32114</v>
      </c>
      <c r="Q374" s="11" t="s">
        <v>109</v>
      </c>
      <c r="R374" s="4"/>
      <c r="S374" s="4"/>
      <c r="T374" s="4"/>
      <c r="U374" s="4"/>
      <c r="V374" s="11" t="s">
        <v>767</v>
      </c>
      <c r="W374" s="4" t="s">
        <v>323</v>
      </c>
      <c r="X374" s="4" t="s">
        <v>1450</v>
      </c>
      <c r="Y374" s="29">
        <v>18363.000011574073</v>
      </c>
      <c r="Z374" s="11" t="s">
        <v>322</v>
      </c>
      <c r="AA374" s="11"/>
      <c r="AC374" s="4" t="s">
        <v>328</v>
      </c>
      <c r="AD374" s="11" t="s">
        <v>323</v>
      </c>
    </row>
    <row r="375" spans="1:30" ht="30" hidden="1" x14ac:dyDescent="0.25">
      <c r="A375" s="11" t="str">
        <f t="shared" si="6"/>
        <v>100151</v>
      </c>
      <c r="B375" s="11">
        <v>10015</v>
      </c>
      <c r="C375" s="11">
        <v>1</v>
      </c>
      <c r="D375" s="11" t="s">
        <v>1142</v>
      </c>
      <c r="E375" s="11" t="s">
        <v>108</v>
      </c>
      <c r="F375" s="11" t="s">
        <v>1340</v>
      </c>
      <c r="G375" s="11">
        <v>10000</v>
      </c>
      <c r="H375" s="11" t="s">
        <v>1247</v>
      </c>
      <c r="I375" s="3" t="s">
        <v>1486</v>
      </c>
      <c r="J375" s="3" t="s">
        <v>1486</v>
      </c>
      <c r="K375" s="12" t="s">
        <v>1270</v>
      </c>
      <c r="L375" s="36" t="s">
        <v>1269</v>
      </c>
      <c r="M375" s="11">
        <v>6</v>
      </c>
      <c r="N375" s="11" t="s">
        <v>475</v>
      </c>
      <c r="O375" s="11" t="s">
        <v>728</v>
      </c>
      <c r="P375" s="11">
        <v>32114</v>
      </c>
      <c r="Q375" s="11" t="s">
        <v>109</v>
      </c>
      <c r="R375" s="4"/>
      <c r="S375" s="4"/>
      <c r="T375" s="4"/>
      <c r="U375" s="4"/>
      <c r="V375" s="11" t="s">
        <v>767</v>
      </c>
      <c r="W375" s="4" t="s">
        <v>323</v>
      </c>
      <c r="X375" s="4" t="s">
        <v>1450</v>
      </c>
      <c r="Y375" s="29">
        <v>18363.000011574073</v>
      </c>
      <c r="Z375" s="11" t="s">
        <v>322</v>
      </c>
      <c r="AA375" s="11"/>
      <c r="AC375" s="4" t="s">
        <v>328</v>
      </c>
      <c r="AD375" s="11" t="s">
        <v>323</v>
      </c>
    </row>
    <row r="376" spans="1:30" hidden="1" x14ac:dyDescent="0.25">
      <c r="A376" s="11" t="str">
        <f t="shared" si="6"/>
        <v>100161</v>
      </c>
      <c r="B376" s="11">
        <v>10016</v>
      </c>
      <c r="C376" s="11">
        <v>1</v>
      </c>
      <c r="D376" s="11" t="s">
        <v>1124</v>
      </c>
      <c r="E376" s="11" t="s">
        <v>233</v>
      </c>
      <c r="F376" s="11" t="s">
        <v>1499</v>
      </c>
      <c r="G376" s="11" t="s">
        <v>1287</v>
      </c>
      <c r="H376" s="11" t="s">
        <v>1248</v>
      </c>
      <c r="I376" s="3" t="s">
        <v>1486</v>
      </c>
      <c r="J376" s="3" t="s">
        <v>1486</v>
      </c>
      <c r="K376" s="11" t="s">
        <v>1374</v>
      </c>
      <c r="L376" s="39" t="s">
        <v>1375</v>
      </c>
      <c r="M376" s="11">
        <v>3</v>
      </c>
      <c r="N376" s="11" t="s">
        <v>521</v>
      </c>
      <c r="O376" s="11" t="s">
        <v>219</v>
      </c>
      <c r="P376" s="11">
        <v>32205</v>
      </c>
      <c r="Q376" s="11" t="s">
        <v>126</v>
      </c>
      <c r="R376" s="4"/>
      <c r="S376" s="4"/>
      <c r="T376" s="4"/>
      <c r="U376" s="4"/>
      <c r="V376" s="11" t="s">
        <v>767</v>
      </c>
      <c r="W376" s="4" t="s">
        <v>323</v>
      </c>
      <c r="X376" s="4" t="s">
        <v>1454</v>
      </c>
      <c r="Y376" s="29">
        <v>18905.000011574073</v>
      </c>
      <c r="Z376" s="11" t="s">
        <v>322</v>
      </c>
      <c r="AA376" s="11"/>
      <c r="AC376" s="4" t="s">
        <v>328</v>
      </c>
      <c r="AD376" s="11" t="s">
        <v>323</v>
      </c>
    </row>
    <row r="377" spans="1:30" hidden="1" x14ac:dyDescent="0.25">
      <c r="A377" s="11" t="str">
        <f t="shared" si="6"/>
        <v>100161</v>
      </c>
      <c r="B377" s="11">
        <v>10016</v>
      </c>
      <c r="C377" s="11">
        <v>1</v>
      </c>
      <c r="D377" s="11" t="s">
        <v>1124</v>
      </c>
      <c r="E377" s="11" t="s">
        <v>233</v>
      </c>
      <c r="F377" s="11" t="s">
        <v>1499</v>
      </c>
      <c r="G377" s="11">
        <v>8000</v>
      </c>
      <c r="H377" s="11" t="s">
        <v>1247</v>
      </c>
      <c r="I377" s="3" t="s">
        <v>1486</v>
      </c>
      <c r="J377" s="3" t="s">
        <v>1486</v>
      </c>
      <c r="K377" s="11" t="s">
        <v>1374</v>
      </c>
      <c r="L377" s="39" t="s">
        <v>1375</v>
      </c>
      <c r="M377" s="11">
        <v>3</v>
      </c>
      <c r="N377" s="11" t="s">
        <v>521</v>
      </c>
      <c r="O377" s="11" t="s">
        <v>219</v>
      </c>
      <c r="P377" s="11">
        <v>32205</v>
      </c>
      <c r="Q377" s="11" t="s">
        <v>126</v>
      </c>
      <c r="R377" s="4"/>
      <c r="S377" s="4"/>
      <c r="T377" s="4"/>
      <c r="U377" s="4"/>
      <c r="V377" s="11" t="s">
        <v>767</v>
      </c>
      <c r="W377" s="4" t="s">
        <v>323</v>
      </c>
      <c r="X377" s="4" t="s">
        <v>1454</v>
      </c>
      <c r="Y377" s="29">
        <v>18905.000011574073</v>
      </c>
      <c r="Z377" s="11" t="s">
        <v>322</v>
      </c>
      <c r="AA377" s="11"/>
      <c r="AC377" s="4" t="s">
        <v>328</v>
      </c>
      <c r="AD377" s="11" t="s">
        <v>323</v>
      </c>
    </row>
    <row r="378" spans="1:30" ht="30" hidden="1" x14ac:dyDescent="0.25">
      <c r="A378" s="11" t="str">
        <f t="shared" ref="A378:A441" si="7">CONCATENATE(B378,C378)</f>
        <v>100161</v>
      </c>
      <c r="B378" s="11">
        <v>10016</v>
      </c>
      <c r="C378" s="11">
        <v>1</v>
      </c>
      <c r="D378" s="11" t="s">
        <v>1124</v>
      </c>
      <c r="E378" s="11" t="s">
        <v>233</v>
      </c>
      <c r="F378" s="11" t="s">
        <v>1567</v>
      </c>
      <c r="G378" s="11" t="s">
        <v>1287</v>
      </c>
      <c r="H378" s="11" t="s">
        <v>1248</v>
      </c>
      <c r="I378" s="3" t="s">
        <v>1486</v>
      </c>
      <c r="J378" s="3" t="s">
        <v>1486</v>
      </c>
      <c r="K378" s="69" t="s">
        <v>1430</v>
      </c>
      <c r="L378" s="70" t="s">
        <v>1431</v>
      </c>
      <c r="M378" s="11">
        <v>3</v>
      </c>
      <c r="N378" s="11" t="s">
        <v>521</v>
      </c>
      <c r="O378" s="11" t="s">
        <v>219</v>
      </c>
      <c r="P378" s="11">
        <v>32205</v>
      </c>
      <c r="Q378" s="11" t="s">
        <v>126</v>
      </c>
      <c r="R378" s="4"/>
      <c r="S378" s="4"/>
      <c r="T378" s="4"/>
      <c r="U378" s="4"/>
      <c r="V378" s="11" t="s">
        <v>767</v>
      </c>
      <c r="W378" s="4" t="s">
        <v>323</v>
      </c>
      <c r="X378" s="4" t="s">
        <v>1454</v>
      </c>
      <c r="Y378" s="29">
        <v>18905.000011574073</v>
      </c>
      <c r="Z378" s="11" t="s">
        <v>322</v>
      </c>
      <c r="AA378" s="11"/>
      <c r="AC378" s="4" t="s">
        <v>328</v>
      </c>
      <c r="AD378" s="11" t="s">
        <v>323</v>
      </c>
    </row>
    <row r="379" spans="1:30" ht="60" hidden="1" x14ac:dyDescent="0.25">
      <c r="A379" s="11" t="str">
        <f t="shared" si="7"/>
        <v>100201</v>
      </c>
      <c r="B379" s="11">
        <v>10020</v>
      </c>
      <c r="C379" s="11">
        <v>1</v>
      </c>
      <c r="D379" s="11" t="s">
        <v>683</v>
      </c>
      <c r="E379" s="11" t="s">
        <v>232</v>
      </c>
      <c r="F379" s="11" t="s">
        <v>1599</v>
      </c>
      <c r="G379" s="11">
        <v>8000</v>
      </c>
      <c r="H379" s="11" t="s">
        <v>1247</v>
      </c>
      <c r="I379" s="3" t="s">
        <v>1486</v>
      </c>
      <c r="J379" s="3" t="s">
        <v>1486</v>
      </c>
      <c r="K379" s="11" t="s">
        <v>1420</v>
      </c>
      <c r="L379" s="39" t="s">
        <v>1421</v>
      </c>
      <c r="M379" s="11">
        <v>3</v>
      </c>
      <c r="N379" s="11" t="s">
        <v>520</v>
      </c>
      <c r="O379" s="11" t="s">
        <v>219</v>
      </c>
      <c r="P379" s="11">
        <v>32220</v>
      </c>
      <c r="Q379" s="11" t="s">
        <v>126</v>
      </c>
      <c r="R379" s="4"/>
      <c r="S379" s="4"/>
      <c r="T379" s="4"/>
      <c r="U379" s="4"/>
      <c r="V379" s="11" t="s">
        <v>767</v>
      </c>
      <c r="W379" s="4" t="s">
        <v>323</v>
      </c>
      <c r="X379" s="4" t="s">
        <v>1454</v>
      </c>
      <c r="Y379" s="29">
        <v>21165.000011574073</v>
      </c>
      <c r="Z379" s="11" t="s">
        <v>322</v>
      </c>
      <c r="AA379" s="11"/>
      <c r="AC379" s="4" t="s">
        <v>328</v>
      </c>
      <c r="AD379" s="11" t="s">
        <v>323</v>
      </c>
    </row>
    <row r="380" spans="1:30" ht="30" hidden="1" x14ac:dyDescent="0.25">
      <c r="A380" s="11" t="str">
        <f t="shared" si="7"/>
        <v>100221</v>
      </c>
      <c r="B380" s="11">
        <v>10022</v>
      </c>
      <c r="C380" s="11">
        <v>1</v>
      </c>
      <c r="D380" s="11" t="s">
        <v>672</v>
      </c>
      <c r="E380" s="11" t="s">
        <v>141</v>
      </c>
      <c r="F380" s="11" t="s">
        <v>1610</v>
      </c>
      <c r="G380" s="11" t="s">
        <v>1356</v>
      </c>
      <c r="H380" s="11" t="s">
        <v>1248</v>
      </c>
      <c r="I380" s="3" t="s">
        <v>1486</v>
      </c>
      <c r="J380" s="3" t="s">
        <v>1486</v>
      </c>
      <c r="K380" s="65" t="s">
        <v>1430</v>
      </c>
      <c r="L380" s="66" t="s">
        <v>1431</v>
      </c>
      <c r="M380" s="11">
        <v>5</v>
      </c>
      <c r="N380" s="11" t="s">
        <v>487</v>
      </c>
      <c r="O380" s="11" t="s">
        <v>68</v>
      </c>
      <c r="P380" s="11">
        <v>32809</v>
      </c>
      <c r="Q380" s="11" t="s">
        <v>62</v>
      </c>
      <c r="R380" s="4"/>
      <c r="S380" s="4"/>
      <c r="T380" s="4"/>
      <c r="U380" s="4"/>
      <c r="V380" s="11" t="s">
        <v>767</v>
      </c>
      <c r="W380" s="4" t="s">
        <v>323</v>
      </c>
      <c r="X380" s="4" t="s">
        <v>1444</v>
      </c>
      <c r="Y380" s="29">
        <v>22677.000011574073</v>
      </c>
      <c r="Z380" s="11" t="s">
        <v>322</v>
      </c>
      <c r="AA380" s="11"/>
      <c r="AC380" s="4" t="s">
        <v>328</v>
      </c>
      <c r="AD380" s="11" t="s">
        <v>323</v>
      </c>
    </row>
    <row r="381" spans="1:30" ht="30" hidden="1" x14ac:dyDescent="0.25">
      <c r="A381" s="11" t="str">
        <f t="shared" si="7"/>
        <v>100221</v>
      </c>
      <c r="B381" s="11">
        <v>10022</v>
      </c>
      <c r="C381" s="11">
        <v>1</v>
      </c>
      <c r="D381" s="11" t="s">
        <v>672</v>
      </c>
      <c r="E381" s="11" t="s">
        <v>141</v>
      </c>
      <c r="F381" s="11" t="s">
        <v>1567</v>
      </c>
      <c r="G381" s="11" t="s">
        <v>1357</v>
      </c>
      <c r="H381" s="11" t="s">
        <v>1248</v>
      </c>
      <c r="I381" s="3" t="s">
        <v>1486</v>
      </c>
      <c r="J381" s="3" t="s">
        <v>1486</v>
      </c>
      <c r="K381" s="69" t="s">
        <v>1430</v>
      </c>
      <c r="L381" s="70" t="s">
        <v>1431</v>
      </c>
      <c r="M381" s="11">
        <v>5</v>
      </c>
      <c r="N381" s="11" t="s">
        <v>487</v>
      </c>
      <c r="O381" s="11" t="s">
        <v>68</v>
      </c>
      <c r="P381" s="11">
        <v>32809</v>
      </c>
      <c r="Q381" s="11" t="s">
        <v>62</v>
      </c>
      <c r="R381" s="4"/>
      <c r="S381" s="4"/>
      <c r="T381" s="4"/>
      <c r="U381" s="4"/>
      <c r="V381" s="11" t="s">
        <v>767</v>
      </c>
      <c r="W381" s="4" t="s">
        <v>323</v>
      </c>
      <c r="X381" s="4" t="s">
        <v>1444</v>
      </c>
      <c r="Y381" s="29">
        <v>22677.000011574073</v>
      </c>
      <c r="Z381" s="11" t="s">
        <v>322</v>
      </c>
      <c r="AA381" s="11"/>
      <c r="AC381" s="4" t="s">
        <v>328</v>
      </c>
      <c r="AD381" s="11" t="s">
        <v>323</v>
      </c>
    </row>
    <row r="382" spans="1:30" hidden="1" x14ac:dyDescent="0.25">
      <c r="A382" s="11" t="str">
        <f t="shared" si="7"/>
        <v>100221</v>
      </c>
      <c r="B382" s="11">
        <v>10022</v>
      </c>
      <c r="C382" s="11">
        <v>1</v>
      </c>
      <c r="D382" s="11" t="s">
        <v>672</v>
      </c>
      <c r="E382" s="11" t="s">
        <v>141</v>
      </c>
      <c r="F382" s="11" t="s">
        <v>1611</v>
      </c>
      <c r="G382" s="11" t="s">
        <v>1358</v>
      </c>
      <c r="H382" s="11" t="s">
        <v>1248</v>
      </c>
      <c r="I382" s="3" t="s">
        <v>1486</v>
      </c>
      <c r="J382" s="3" t="s">
        <v>1486</v>
      </c>
      <c r="K382" s="11" t="s">
        <v>1418</v>
      </c>
      <c r="L382" s="39" t="s">
        <v>1419</v>
      </c>
      <c r="M382" s="11">
        <v>5</v>
      </c>
      <c r="N382" s="11" t="s">
        <v>487</v>
      </c>
      <c r="O382" s="11" t="s">
        <v>68</v>
      </c>
      <c r="P382" s="11">
        <v>32809</v>
      </c>
      <c r="Q382" s="11" t="s">
        <v>62</v>
      </c>
      <c r="R382" s="4"/>
      <c r="S382" s="4"/>
      <c r="T382" s="4"/>
      <c r="U382" s="4"/>
      <c r="V382" s="11" t="s">
        <v>767</v>
      </c>
      <c r="W382" s="4" t="s">
        <v>323</v>
      </c>
      <c r="X382" s="4" t="s">
        <v>1444</v>
      </c>
      <c r="Y382" s="29">
        <v>22677.000011574073</v>
      </c>
      <c r="Z382" s="11" t="s">
        <v>322</v>
      </c>
      <c r="AA382" s="11"/>
      <c r="AC382" s="4" t="s">
        <v>328</v>
      </c>
      <c r="AD382" s="11" t="s">
        <v>323</v>
      </c>
    </row>
    <row r="383" spans="1:30" ht="30" hidden="1" x14ac:dyDescent="0.25">
      <c r="A383" s="11" t="str">
        <f t="shared" si="7"/>
        <v>100221</v>
      </c>
      <c r="B383" s="11">
        <v>10022</v>
      </c>
      <c r="C383" s="11">
        <v>1</v>
      </c>
      <c r="D383" s="11" t="s">
        <v>672</v>
      </c>
      <c r="E383" s="11" t="s">
        <v>141</v>
      </c>
      <c r="F383" s="11" t="s">
        <v>1612</v>
      </c>
      <c r="G383" s="11" t="s">
        <v>1359</v>
      </c>
      <c r="H383" s="11" t="s">
        <v>1248</v>
      </c>
      <c r="I383" s="3" t="s">
        <v>1486</v>
      </c>
      <c r="J383" s="3" t="s">
        <v>1486</v>
      </c>
      <c r="K383" s="65" t="s">
        <v>1416</v>
      </c>
      <c r="L383" s="66" t="s">
        <v>1417</v>
      </c>
      <c r="M383" s="11">
        <v>5</v>
      </c>
      <c r="N383" s="11" t="s">
        <v>487</v>
      </c>
      <c r="O383" s="11" t="s">
        <v>68</v>
      </c>
      <c r="P383" s="11">
        <v>32809</v>
      </c>
      <c r="Q383" s="11" t="s">
        <v>62</v>
      </c>
      <c r="R383" s="4"/>
      <c r="S383" s="4"/>
      <c r="T383" s="4"/>
      <c r="U383" s="4"/>
      <c r="V383" s="11" t="s">
        <v>767</v>
      </c>
      <c r="W383" s="4" t="s">
        <v>323</v>
      </c>
      <c r="X383" s="4" t="s">
        <v>1444</v>
      </c>
      <c r="Y383" s="29">
        <v>22677.000011574073</v>
      </c>
      <c r="Z383" s="11" t="s">
        <v>322</v>
      </c>
      <c r="AA383" s="11"/>
      <c r="AC383" s="4" t="s">
        <v>328</v>
      </c>
      <c r="AD383" s="11" t="s">
        <v>323</v>
      </c>
    </row>
    <row r="384" spans="1:30" ht="30" hidden="1" x14ac:dyDescent="0.25">
      <c r="A384" s="11" t="str">
        <f t="shared" si="7"/>
        <v>100221</v>
      </c>
      <c r="B384" s="11">
        <v>10022</v>
      </c>
      <c r="C384" s="11">
        <v>1</v>
      </c>
      <c r="D384" s="11" t="s">
        <v>672</v>
      </c>
      <c r="E384" s="11" t="s">
        <v>141</v>
      </c>
      <c r="F384" s="11" t="s">
        <v>1613</v>
      </c>
      <c r="G384" s="11" t="s">
        <v>1360</v>
      </c>
      <c r="H384" s="11" t="s">
        <v>1248</v>
      </c>
      <c r="I384" s="3" t="s">
        <v>1486</v>
      </c>
      <c r="J384" s="3" t="s">
        <v>1486</v>
      </c>
      <c r="K384" s="11" t="s">
        <v>1416</v>
      </c>
      <c r="L384" s="39" t="s">
        <v>1417</v>
      </c>
      <c r="M384" s="11">
        <v>5</v>
      </c>
      <c r="N384" s="11" t="s">
        <v>487</v>
      </c>
      <c r="O384" s="11" t="s">
        <v>68</v>
      </c>
      <c r="P384" s="11">
        <v>32809</v>
      </c>
      <c r="Q384" s="11" t="s">
        <v>62</v>
      </c>
      <c r="R384" s="4"/>
      <c r="S384" s="4"/>
      <c r="T384" s="4"/>
      <c r="U384" s="4"/>
      <c r="V384" s="11" t="s">
        <v>767</v>
      </c>
      <c r="W384" s="4" t="s">
        <v>323</v>
      </c>
      <c r="X384" s="4" t="s">
        <v>1444</v>
      </c>
      <c r="Y384" s="29">
        <v>22677.000011574073</v>
      </c>
      <c r="Z384" s="11" t="s">
        <v>322</v>
      </c>
      <c r="AA384" s="11"/>
      <c r="AC384" s="4" t="s">
        <v>328</v>
      </c>
      <c r="AD384" s="11" t="s">
        <v>323</v>
      </c>
    </row>
    <row r="385" spans="1:30" hidden="1" x14ac:dyDescent="0.25">
      <c r="A385" s="11" t="str">
        <f t="shared" si="7"/>
        <v>100221</v>
      </c>
      <c r="B385" s="11">
        <v>10022</v>
      </c>
      <c r="C385" s="11">
        <v>1</v>
      </c>
      <c r="D385" s="11" t="s">
        <v>672</v>
      </c>
      <c r="E385" s="11" t="s">
        <v>141</v>
      </c>
      <c r="F385" s="11" t="s">
        <v>1361</v>
      </c>
      <c r="G385" s="11" t="s">
        <v>1362</v>
      </c>
      <c r="H385" s="11" t="s">
        <v>1248</v>
      </c>
      <c r="I385" s="3" t="s">
        <v>1486</v>
      </c>
      <c r="J385" s="3" t="s">
        <v>1486</v>
      </c>
      <c r="K385" s="11" t="s">
        <v>1416</v>
      </c>
      <c r="L385" s="39" t="s">
        <v>1417</v>
      </c>
      <c r="M385" s="11">
        <v>5</v>
      </c>
      <c r="N385" s="11" t="s">
        <v>487</v>
      </c>
      <c r="O385" s="11" t="s">
        <v>68</v>
      </c>
      <c r="P385" s="11">
        <v>32809</v>
      </c>
      <c r="Q385" s="11" t="s">
        <v>62</v>
      </c>
      <c r="R385" s="4"/>
      <c r="S385" s="4"/>
      <c r="T385" s="4"/>
      <c r="U385" s="4"/>
      <c r="V385" s="11" t="s">
        <v>767</v>
      </c>
      <c r="W385" s="4" t="s">
        <v>323</v>
      </c>
      <c r="X385" s="4" t="s">
        <v>1486</v>
      </c>
      <c r="Y385" s="29">
        <v>22677.000011574073</v>
      </c>
      <c r="Z385" s="11" t="s">
        <v>322</v>
      </c>
      <c r="AA385" s="11"/>
      <c r="AC385" s="3" t="s">
        <v>328</v>
      </c>
      <c r="AD385" s="11" t="s">
        <v>323</v>
      </c>
    </row>
    <row r="386" spans="1:30" ht="60" hidden="1" x14ac:dyDescent="0.25">
      <c r="A386" s="11" t="str">
        <f t="shared" si="7"/>
        <v>100241</v>
      </c>
      <c r="B386" s="11">
        <v>10024</v>
      </c>
      <c r="C386" s="11">
        <v>1</v>
      </c>
      <c r="D386" s="11" t="s">
        <v>682</v>
      </c>
      <c r="E386" s="11" t="s">
        <v>221</v>
      </c>
      <c r="F386" s="11" t="s">
        <v>1570</v>
      </c>
      <c r="G386" s="11">
        <v>8000</v>
      </c>
      <c r="H386" s="11" t="s">
        <v>1247</v>
      </c>
      <c r="I386" s="3" t="s">
        <v>1486</v>
      </c>
      <c r="J386" s="3" t="s">
        <v>1486</v>
      </c>
      <c r="K386" s="12" t="s">
        <v>1426</v>
      </c>
      <c r="L386" s="36" t="s">
        <v>1427</v>
      </c>
      <c r="M386" s="11">
        <v>5</v>
      </c>
      <c r="N386" s="11" t="s">
        <v>517</v>
      </c>
      <c r="O386" s="11" t="s">
        <v>68</v>
      </c>
      <c r="P386" s="11">
        <v>32824</v>
      </c>
      <c r="Q386" s="11" t="s">
        <v>62</v>
      </c>
      <c r="R386" s="4"/>
      <c r="S386" s="4"/>
      <c r="T386" s="4"/>
      <c r="U386" s="4"/>
      <c r="V386" s="11" t="s">
        <v>767</v>
      </c>
      <c r="W386" s="4" t="s">
        <v>323</v>
      </c>
      <c r="X386" s="4" t="s">
        <v>1466</v>
      </c>
      <c r="Y386" s="29">
        <v>23522.000011574073</v>
      </c>
      <c r="Z386" s="11" t="s">
        <v>322</v>
      </c>
      <c r="AA386" s="11"/>
      <c r="AC386" s="4" t="s">
        <v>328</v>
      </c>
      <c r="AD386" s="11" t="s">
        <v>323</v>
      </c>
    </row>
    <row r="387" spans="1:30" ht="30" hidden="1" x14ac:dyDescent="0.25">
      <c r="A387" s="11" t="str">
        <f t="shared" si="7"/>
        <v>100241</v>
      </c>
      <c r="B387" s="11">
        <v>10024</v>
      </c>
      <c r="C387" s="11">
        <v>1</v>
      </c>
      <c r="D387" s="11" t="s">
        <v>682</v>
      </c>
      <c r="E387" s="11" t="s">
        <v>221</v>
      </c>
      <c r="F387" s="11" t="s">
        <v>1627</v>
      </c>
      <c r="G387" s="11" t="s">
        <v>1349</v>
      </c>
      <c r="H387" s="11" t="s">
        <v>1248</v>
      </c>
      <c r="I387" s="3" t="s">
        <v>1486</v>
      </c>
      <c r="J387" s="3" t="s">
        <v>1486</v>
      </c>
      <c r="K387" s="12" t="s">
        <v>1426</v>
      </c>
      <c r="L387" s="36" t="s">
        <v>1427</v>
      </c>
      <c r="M387" s="11">
        <v>5</v>
      </c>
      <c r="N387" s="11" t="s">
        <v>517</v>
      </c>
      <c r="O387" s="11" t="s">
        <v>68</v>
      </c>
      <c r="P387" s="11">
        <v>32824</v>
      </c>
      <c r="Q387" s="11" t="s">
        <v>62</v>
      </c>
      <c r="R387" s="4"/>
      <c r="S387" s="4"/>
      <c r="T387" s="4"/>
      <c r="U387" s="4"/>
      <c r="V387" s="11" t="s">
        <v>767</v>
      </c>
      <c r="W387" s="4" t="s">
        <v>323</v>
      </c>
      <c r="X387" s="4" t="s">
        <v>1466</v>
      </c>
      <c r="Y387" s="29">
        <v>23522.000011574073</v>
      </c>
      <c r="Z387" s="11" t="s">
        <v>322</v>
      </c>
      <c r="AA387" s="11"/>
      <c r="AC387" s="4" t="s">
        <v>328</v>
      </c>
      <c r="AD387" s="11" t="s">
        <v>323</v>
      </c>
    </row>
    <row r="388" spans="1:30" ht="30" hidden="1" x14ac:dyDescent="0.25">
      <c r="A388" s="11" t="str">
        <f t="shared" si="7"/>
        <v>100251</v>
      </c>
      <c r="B388" s="11">
        <v>10025</v>
      </c>
      <c r="C388" s="11">
        <v>1</v>
      </c>
      <c r="D388" s="11" t="s">
        <v>669</v>
      </c>
      <c r="E388" s="11" t="s">
        <v>65</v>
      </c>
      <c r="F388" s="11" t="s">
        <v>1516</v>
      </c>
      <c r="G388" s="11">
        <v>8000</v>
      </c>
      <c r="H388" s="11" t="s">
        <v>1247</v>
      </c>
      <c r="I388" s="3" t="s">
        <v>1486</v>
      </c>
      <c r="J388" s="3" t="s">
        <v>1486</v>
      </c>
      <c r="K388" s="12" t="s">
        <v>1268</v>
      </c>
      <c r="L388" s="39" t="s">
        <v>1267</v>
      </c>
      <c r="M388" s="11">
        <v>5</v>
      </c>
      <c r="N388" s="11" t="s">
        <v>462</v>
      </c>
      <c r="O388" s="11" t="s">
        <v>719</v>
      </c>
      <c r="P388" s="11">
        <v>32792</v>
      </c>
      <c r="Q388" s="11" t="s">
        <v>11</v>
      </c>
      <c r="R388" s="4"/>
      <c r="S388" s="4"/>
      <c r="T388" s="4"/>
      <c r="U388" s="4"/>
      <c r="V388" s="11" t="s">
        <v>767</v>
      </c>
      <c r="W388" s="4" t="s">
        <v>323</v>
      </c>
      <c r="X388" s="4" t="s">
        <v>1466</v>
      </c>
      <c r="Y388" s="29">
        <v>24259.000011574073</v>
      </c>
      <c r="Z388" s="11" t="s">
        <v>322</v>
      </c>
      <c r="AA388" s="11"/>
      <c r="AC388" s="4" t="s">
        <v>328</v>
      </c>
      <c r="AD388" s="11" t="s">
        <v>323</v>
      </c>
    </row>
    <row r="389" spans="1:30" hidden="1" x14ac:dyDescent="0.25">
      <c r="A389" s="11" t="str">
        <f t="shared" si="7"/>
        <v>100251</v>
      </c>
      <c r="B389" s="11">
        <v>10025</v>
      </c>
      <c r="C389" s="11">
        <v>1</v>
      </c>
      <c r="D389" s="11" t="s">
        <v>669</v>
      </c>
      <c r="E389" s="11" t="s">
        <v>65</v>
      </c>
      <c r="F389" s="11" t="s">
        <v>1614</v>
      </c>
      <c r="G389" s="11">
        <v>8000</v>
      </c>
      <c r="H389" s="11" t="s">
        <v>1247</v>
      </c>
      <c r="I389" s="3" t="s">
        <v>1486</v>
      </c>
      <c r="J389" s="3" t="s">
        <v>1486</v>
      </c>
      <c r="K389" s="12" t="s">
        <v>1268</v>
      </c>
      <c r="L389" s="39" t="s">
        <v>1267</v>
      </c>
      <c r="M389" s="11">
        <v>5</v>
      </c>
      <c r="N389" s="11" t="s">
        <v>462</v>
      </c>
      <c r="O389" s="11" t="s">
        <v>719</v>
      </c>
      <c r="P389" s="11">
        <v>32792</v>
      </c>
      <c r="Q389" s="11" t="s">
        <v>11</v>
      </c>
      <c r="R389" s="4"/>
      <c r="S389" s="4"/>
      <c r="T389" s="4"/>
      <c r="U389" s="4"/>
      <c r="V389" s="11" t="s">
        <v>767</v>
      </c>
      <c r="W389" s="4" t="s">
        <v>323</v>
      </c>
      <c r="X389" s="4" t="s">
        <v>1466</v>
      </c>
      <c r="Y389" s="29">
        <v>24259.000011574073</v>
      </c>
      <c r="Z389" s="11" t="s">
        <v>322</v>
      </c>
      <c r="AA389" s="11"/>
      <c r="AC389" s="4" t="s">
        <v>328</v>
      </c>
      <c r="AD389" s="11" t="s">
        <v>323</v>
      </c>
    </row>
    <row r="390" spans="1:30" hidden="1" x14ac:dyDescent="0.25">
      <c r="A390" s="11" t="str">
        <f t="shared" si="7"/>
        <v>100251</v>
      </c>
      <c r="B390" s="11">
        <v>10025</v>
      </c>
      <c r="C390" s="11">
        <v>1</v>
      </c>
      <c r="D390" s="11" t="s">
        <v>669</v>
      </c>
      <c r="E390" s="11" t="s">
        <v>65</v>
      </c>
      <c r="F390" s="11" t="s">
        <v>1551</v>
      </c>
      <c r="G390" s="11">
        <v>4800</v>
      </c>
      <c r="H390" s="11" t="s">
        <v>1247</v>
      </c>
      <c r="I390" s="3" t="s">
        <v>1486</v>
      </c>
      <c r="J390" s="3" t="s">
        <v>1486</v>
      </c>
      <c r="K390" s="65" t="s">
        <v>1401</v>
      </c>
      <c r="L390" s="66" t="s">
        <v>1403</v>
      </c>
      <c r="M390" s="11">
        <v>5</v>
      </c>
      <c r="N390" s="11" t="s">
        <v>462</v>
      </c>
      <c r="O390" s="11" t="s">
        <v>719</v>
      </c>
      <c r="P390" s="11">
        <v>32792</v>
      </c>
      <c r="Q390" s="11" t="s">
        <v>11</v>
      </c>
      <c r="R390" s="4"/>
      <c r="S390" s="4"/>
      <c r="T390" s="4"/>
      <c r="U390" s="4"/>
      <c r="V390" s="11" t="s">
        <v>767</v>
      </c>
      <c r="W390" s="4" t="s">
        <v>323</v>
      </c>
      <c r="X390" s="4" t="s">
        <v>1466</v>
      </c>
      <c r="Y390" s="29">
        <v>24259.000011574073</v>
      </c>
      <c r="Z390" s="11" t="s">
        <v>322</v>
      </c>
      <c r="AA390" s="11"/>
      <c r="AC390" s="4" t="s">
        <v>328</v>
      </c>
      <c r="AD390" s="11" t="s">
        <v>323</v>
      </c>
    </row>
    <row r="391" spans="1:30" hidden="1" x14ac:dyDescent="0.25">
      <c r="A391" s="11" t="str">
        <f t="shared" si="7"/>
        <v>100251</v>
      </c>
      <c r="B391" s="11">
        <v>10025</v>
      </c>
      <c r="C391" s="11">
        <v>1</v>
      </c>
      <c r="D391" s="11" t="s">
        <v>669</v>
      </c>
      <c r="E391" s="11" t="s">
        <v>65</v>
      </c>
      <c r="F391" s="11" t="s">
        <v>1333</v>
      </c>
      <c r="G391" s="11" t="s">
        <v>1352</v>
      </c>
      <c r="H391" s="11" t="s">
        <v>1248</v>
      </c>
      <c r="I391" s="3" t="s">
        <v>1486</v>
      </c>
      <c r="J391" s="3" t="s">
        <v>1486</v>
      </c>
      <c r="K391" s="12" t="s">
        <v>1268</v>
      </c>
      <c r="L391" s="39" t="s">
        <v>1267</v>
      </c>
      <c r="M391" s="11">
        <v>5</v>
      </c>
      <c r="N391" s="11" t="s">
        <v>462</v>
      </c>
      <c r="O391" s="11" t="s">
        <v>719</v>
      </c>
      <c r="P391" s="11">
        <v>32792</v>
      </c>
      <c r="Q391" s="11" t="s">
        <v>11</v>
      </c>
      <c r="R391" s="4"/>
      <c r="S391" s="4"/>
      <c r="T391" s="4"/>
      <c r="U391" s="4"/>
      <c r="V391" s="11" t="s">
        <v>767</v>
      </c>
      <c r="W391" s="4" t="s">
        <v>323</v>
      </c>
      <c r="X391" s="4" t="s">
        <v>1466</v>
      </c>
      <c r="Y391" s="29">
        <v>24259.000011574073</v>
      </c>
      <c r="Z391" s="11" t="s">
        <v>322</v>
      </c>
      <c r="AA391" s="11"/>
      <c r="AC391" s="4" t="s">
        <v>328</v>
      </c>
      <c r="AD391" s="11" t="s">
        <v>323</v>
      </c>
    </row>
    <row r="392" spans="1:30" s="1" customFormat="1" hidden="1" x14ac:dyDescent="0.25">
      <c r="A392" s="4" t="str">
        <f t="shared" si="7"/>
        <v>100271</v>
      </c>
      <c r="B392" s="11">
        <v>10027</v>
      </c>
      <c r="C392" s="11">
        <v>1</v>
      </c>
      <c r="D392" s="4" t="s">
        <v>703</v>
      </c>
      <c r="E392" s="11" t="s">
        <v>188</v>
      </c>
      <c r="F392" s="8"/>
      <c r="G392" s="8"/>
      <c r="H392" s="11"/>
      <c r="I392" s="3" t="s">
        <v>1486</v>
      </c>
      <c r="J392" s="3" t="s">
        <v>1486</v>
      </c>
      <c r="K392" s="12" t="s">
        <v>1486</v>
      </c>
      <c r="L392" s="36" t="s">
        <v>1486</v>
      </c>
      <c r="M392" s="11">
        <v>3</v>
      </c>
      <c r="N392" s="4" t="s">
        <v>505</v>
      </c>
      <c r="O392" s="4" t="s">
        <v>219</v>
      </c>
      <c r="P392" s="11">
        <v>32207</v>
      </c>
      <c r="Q392" s="11" t="s">
        <v>126</v>
      </c>
      <c r="R392" s="4"/>
      <c r="S392" s="4"/>
      <c r="T392" s="4"/>
      <c r="U392" s="4"/>
      <c r="V392" s="11" t="s">
        <v>767</v>
      </c>
      <c r="W392" s="11" t="s">
        <v>323</v>
      </c>
      <c r="X392" s="4" t="s">
        <v>1486</v>
      </c>
      <c r="Y392" s="29">
        <v>24861.000011574073</v>
      </c>
      <c r="Z392" s="11" t="s">
        <v>1439</v>
      </c>
      <c r="AA392" s="29">
        <v>43748</v>
      </c>
      <c r="AB392" s="11" t="s">
        <v>818</v>
      </c>
      <c r="AC392" s="4" t="s">
        <v>323</v>
      </c>
      <c r="AD392" s="11" t="s">
        <v>323</v>
      </c>
    </row>
    <row r="393" spans="1:30" ht="45" hidden="1" x14ac:dyDescent="0.25">
      <c r="A393" s="11" t="str">
        <f t="shared" si="7"/>
        <v>100322</v>
      </c>
      <c r="B393" s="11">
        <v>10032</v>
      </c>
      <c r="C393" s="11">
        <v>2</v>
      </c>
      <c r="D393" s="11" t="s">
        <v>314</v>
      </c>
      <c r="E393" s="11" t="s">
        <v>313</v>
      </c>
      <c r="F393" s="11" t="s">
        <v>1615</v>
      </c>
      <c r="G393" s="11">
        <v>8000</v>
      </c>
      <c r="H393" s="11" t="s">
        <v>1247</v>
      </c>
      <c r="I393" s="3" t="s">
        <v>1486</v>
      </c>
      <c r="J393" s="3" t="s">
        <v>1486</v>
      </c>
      <c r="K393" s="12" t="s">
        <v>1401</v>
      </c>
      <c r="L393" s="36" t="s">
        <v>1403</v>
      </c>
      <c r="M393" s="11">
        <v>6</v>
      </c>
      <c r="N393" s="11" t="s">
        <v>550</v>
      </c>
      <c r="O393" s="11" t="s">
        <v>759</v>
      </c>
      <c r="P393" s="11">
        <v>32170</v>
      </c>
      <c r="Q393" s="11" t="s">
        <v>109</v>
      </c>
      <c r="R393" s="4"/>
      <c r="S393" s="4"/>
      <c r="T393" s="4"/>
      <c r="U393" s="4"/>
      <c r="V393" s="11" t="s">
        <v>766</v>
      </c>
      <c r="W393" s="4" t="s">
        <v>323</v>
      </c>
      <c r="X393" s="3" t="s">
        <v>1486</v>
      </c>
      <c r="Y393" s="29">
        <v>25576.000011574073</v>
      </c>
      <c r="Z393" s="11" t="s">
        <v>322</v>
      </c>
      <c r="AA393" s="11"/>
      <c r="AC393" s="3" t="s">
        <v>328</v>
      </c>
      <c r="AD393" s="11" t="s">
        <v>323</v>
      </c>
    </row>
    <row r="394" spans="1:30" ht="90" hidden="1" x14ac:dyDescent="0.25">
      <c r="A394" s="11" t="str">
        <f t="shared" si="7"/>
        <v>100351</v>
      </c>
      <c r="B394" s="11">
        <v>10035</v>
      </c>
      <c r="C394" s="11">
        <v>1</v>
      </c>
      <c r="D394" s="11" t="s">
        <v>955</v>
      </c>
      <c r="E394" s="11" t="s">
        <v>191</v>
      </c>
      <c r="F394" s="11" t="s">
        <v>1572</v>
      </c>
      <c r="G394" s="11">
        <v>7200</v>
      </c>
      <c r="H394" s="11" t="s">
        <v>1247</v>
      </c>
      <c r="I394" s="3" t="s">
        <v>1486</v>
      </c>
      <c r="J394" s="3" t="s">
        <v>1486</v>
      </c>
      <c r="K394" s="71" t="s">
        <v>1437</v>
      </c>
      <c r="L394" s="72" t="s">
        <v>1438</v>
      </c>
      <c r="M394" s="11">
        <v>3</v>
      </c>
      <c r="N394" s="11" t="s">
        <v>508</v>
      </c>
      <c r="O394" s="11" t="s">
        <v>219</v>
      </c>
      <c r="P394" s="11">
        <v>32205</v>
      </c>
      <c r="Q394" s="11" t="s">
        <v>126</v>
      </c>
      <c r="R394" s="4"/>
      <c r="S394" s="4"/>
      <c r="T394" s="4"/>
      <c r="U394" s="4"/>
      <c r="V394" s="11" t="s">
        <v>767</v>
      </c>
      <c r="W394" s="4" t="s">
        <v>323</v>
      </c>
      <c r="X394" s="3" t="s">
        <v>1486</v>
      </c>
      <c r="Y394" s="29">
        <v>26392.000011574073</v>
      </c>
      <c r="Z394" s="11" t="s">
        <v>322</v>
      </c>
      <c r="AA394" s="11"/>
      <c r="AB394" s="11" t="s">
        <v>954</v>
      </c>
      <c r="AC394" s="3" t="s">
        <v>328</v>
      </c>
      <c r="AD394" s="11" t="s">
        <v>323</v>
      </c>
    </row>
    <row r="395" spans="1:30" hidden="1" x14ac:dyDescent="0.25">
      <c r="A395" s="11" t="str">
        <f t="shared" si="7"/>
        <v>100382</v>
      </c>
      <c r="B395" s="11">
        <v>10038</v>
      </c>
      <c r="C395" s="11">
        <v>2</v>
      </c>
      <c r="D395" s="11" t="s">
        <v>608</v>
      </c>
      <c r="E395" s="11" t="s">
        <v>242</v>
      </c>
      <c r="F395" s="11" t="s">
        <v>1540</v>
      </c>
      <c r="G395" s="11">
        <v>8000</v>
      </c>
      <c r="H395" s="11" t="s">
        <v>1247</v>
      </c>
      <c r="I395" s="3" t="s">
        <v>1486</v>
      </c>
      <c r="J395" s="3" t="s">
        <v>1486</v>
      </c>
      <c r="K395" s="11" t="s">
        <v>1374</v>
      </c>
      <c r="L395" s="39" t="s">
        <v>1375</v>
      </c>
      <c r="M395" s="11">
        <v>3</v>
      </c>
      <c r="N395" s="11" t="s">
        <v>411</v>
      </c>
      <c r="O395" s="11" t="s">
        <v>219</v>
      </c>
      <c r="P395" s="11">
        <v>32216</v>
      </c>
      <c r="Q395" s="11" t="s">
        <v>126</v>
      </c>
      <c r="R395" s="4"/>
      <c r="S395" s="4"/>
      <c r="T395" s="4"/>
      <c r="U395" s="4"/>
      <c r="V395" s="11" t="s">
        <v>766</v>
      </c>
      <c r="W395" s="4" t="s">
        <v>323</v>
      </c>
      <c r="X395" s="4" t="s">
        <v>1446</v>
      </c>
      <c r="Y395" s="29">
        <v>26896.000011574073</v>
      </c>
      <c r="Z395" s="11" t="s">
        <v>322</v>
      </c>
      <c r="AA395" s="11"/>
      <c r="AC395" s="4" t="s">
        <v>328</v>
      </c>
      <c r="AD395" s="11" t="s">
        <v>323</v>
      </c>
    </row>
    <row r="396" spans="1:30" ht="30" hidden="1" x14ac:dyDescent="0.25">
      <c r="A396" s="11" t="str">
        <f t="shared" si="7"/>
        <v>100382</v>
      </c>
      <c r="B396" s="11">
        <v>10038</v>
      </c>
      <c r="C396" s="11">
        <v>2</v>
      </c>
      <c r="D396" s="11" t="s">
        <v>608</v>
      </c>
      <c r="E396" s="11" t="s">
        <v>242</v>
      </c>
      <c r="F396" s="11" t="s">
        <v>1516</v>
      </c>
      <c r="G396" s="11">
        <v>8000</v>
      </c>
      <c r="H396" s="11" t="s">
        <v>1247</v>
      </c>
      <c r="I396" s="3" t="s">
        <v>1486</v>
      </c>
      <c r="J396" s="3" t="s">
        <v>1486</v>
      </c>
      <c r="K396" s="12" t="s">
        <v>1268</v>
      </c>
      <c r="L396" s="39" t="s">
        <v>1267</v>
      </c>
      <c r="M396" s="11">
        <v>3</v>
      </c>
      <c r="N396" s="11" t="s">
        <v>411</v>
      </c>
      <c r="O396" s="11" t="s">
        <v>219</v>
      </c>
      <c r="P396" s="11">
        <v>32216</v>
      </c>
      <c r="Q396" s="11" t="s">
        <v>126</v>
      </c>
      <c r="R396" s="4"/>
      <c r="S396" s="4"/>
      <c r="T396" s="4"/>
      <c r="U396" s="4"/>
      <c r="V396" s="11" t="s">
        <v>766</v>
      </c>
      <c r="W396" s="4" t="s">
        <v>323</v>
      </c>
      <c r="X396" s="4" t="s">
        <v>1446</v>
      </c>
      <c r="Y396" s="29">
        <v>26896.000011574073</v>
      </c>
      <c r="Z396" s="11" t="s">
        <v>322</v>
      </c>
      <c r="AA396" s="11"/>
      <c r="AC396" s="4" t="s">
        <v>328</v>
      </c>
      <c r="AD396" s="11" t="s">
        <v>323</v>
      </c>
    </row>
    <row r="397" spans="1:30" ht="30" hidden="1" x14ac:dyDescent="0.25">
      <c r="A397" s="11" t="str">
        <f t="shared" si="7"/>
        <v>100382</v>
      </c>
      <c r="B397" s="11">
        <v>10038</v>
      </c>
      <c r="C397" s="11">
        <v>2</v>
      </c>
      <c r="D397" s="11" t="s">
        <v>608</v>
      </c>
      <c r="E397" s="11" t="s">
        <v>242</v>
      </c>
      <c r="F397" s="11" t="s">
        <v>1549</v>
      </c>
      <c r="G397" s="11">
        <v>8000</v>
      </c>
      <c r="H397" s="11" t="s">
        <v>1247</v>
      </c>
      <c r="I397" s="3" t="s">
        <v>1486</v>
      </c>
      <c r="J397" s="3" t="s">
        <v>1486</v>
      </c>
      <c r="K397" s="11" t="s">
        <v>1372</v>
      </c>
      <c r="L397" s="39" t="s">
        <v>1373</v>
      </c>
      <c r="M397" s="11">
        <v>3</v>
      </c>
      <c r="N397" s="11" t="s">
        <v>411</v>
      </c>
      <c r="O397" s="11" t="s">
        <v>219</v>
      </c>
      <c r="P397" s="11">
        <v>32216</v>
      </c>
      <c r="Q397" s="11" t="s">
        <v>126</v>
      </c>
      <c r="R397" s="4"/>
      <c r="S397" s="4"/>
      <c r="T397" s="4"/>
      <c r="U397" s="4"/>
      <c r="V397" s="11" t="s">
        <v>766</v>
      </c>
      <c r="W397" s="4" t="s">
        <v>323</v>
      </c>
      <c r="X397" s="4" t="s">
        <v>1446</v>
      </c>
      <c r="Y397" s="29">
        <v>26896.000011574073</v>
      </c>
      <c r="Z397" s="11" t="s">
        <v>322</v>
      </c>
      <c r="AA397" s="11"/>
      <c r="AC397" s="4" t="s">
        <v>328</v>
      </c>
      <c r="AD397" s="11" t="s">
        <v>323</v>
      </c>
    </row>
    <row r="398" spans="1:30" hidden="1" x14ac:dyDescent="0.25">
      <c r="A398" s="11" t="str">
        <f t="shared" si="7"/>
        <v>100382</v>
      </c>
      <c r="B398" s="11">
        <v>10038</v>
      </c>
      <c r="C398" s="11">
        <v>2</v>
      </c>
      <c r="D398" s="11" t="s">
        <v>608</v>
      </c>
      <c r="E398" s="11" t="s">
        <v>242</v>
      </c>
      <c r="F398" s="11" t="s">
        <v>1340</v>
      </c>
      <c r="G398" s="11">
        <v>8000</v>
      </c>
      <c r="H398" s="11" t="s">
        <v>1247</v>
      </c>
      <c r="I398" s="3" t="s">
        <v>1486</v>
      </c>
      <c r="J398" s="3" t="s">
        <v>1486</v>
      </c>
      <c r="K398" s="12" t="s">
        <v>1270</v>
      </c>
      <c r="L398" s="36" t="s">
        <v>1269</v>
      </c>
      <c r="M398" s="11">
        <v>3</v>
      </c>
      <c r="N398" s="11" t="s">
        <v>411</v>
      </c>
      <c r="O398" s="11" t="s">
        <v>219</v>
      </c>
      <c r="P398" s="11">
        <v>32216</v>
      </c>
      <c r="Q398" s="11" t="s">
        <v>126</v>
      </c>
      <c r="R398" s="4"/>
      <c r="S398" s="4"/>
      <c r="T398" s="4"/>
      <c r="U398" s="4"/>
      <c r="V398" s="11" t="s">
        <v>766</v>
      </c>
      <c r="W398" s="4" t="s">
        <v>323</v>
      </c>
      <c r="X398" s="4" t="s">
        <v>1446</v>
      </c>
      <c r="Y398" s="29">
        <v>26896.000011574073</v>
      </c>
      <c r="Z398" s="11" t="s">
        <v>322</v>
      </c>
      <c r="AA398" s="11"/>
      <c r="AC398" s="4" t="s">
        <v>328</v>
      </c>
      <c r="AD398" s="11" t="s">
        <v>323</v>
      </c>
    </row>
    <row r="399" spans="1:30" hidden="1" x14ac:dyDescent="0.25">
      <c r="A399" s="11" t="str">
        <f t="shared" si="7"/>
        <v>100382</v>
      </c>
      <c r="B399" s="11">
        <v>10038</v>
      </c>
      <c r="C399" s="11">
        <v>2</v>
      </c>
      <c r="D399" s="11" t="s">
        <v>608</v>
      </c>
      <c r="E399" s="11" t="s">
        <v>242</v>
      </c>
      <c r="F399" s="11" t="s">
        <v>1557</v>
      </c>
      <c r="G399" s="11">
        <v>8000</v>
      </c>
      <c r="H399" s="11" t="s">
        <v>1247</v>
      </c>
      <c r="I399" s="3" t="s">
        <v>1486</v>
      </c>
      <c r="J399" s="3" t="s">
        <v>1486</v>
      </c>
      <c r="K399" s="11" t="s">
        <v>1414</v>
      </c>
      <c r="L399" s="39" t="s">
        <v>1415</v>
      </c>
      <c r="M399" s="11">
        <v>3</v>
      </c>
      <c r="N399" s="11" t="s">
        <v>411</v>
      </c>
      <c r="O399" s="11" t="s">
        <v>219</v>
      </c>
      <c r="P399" s="11">
        <v>32216</v>
      </c>
      <c r="Q399" s="11" t="s">
        <v>126</v>
      </c>
      <c r="R399" s="4"/>
      <c r="S399" s="4"/>
      <c r="T399" s="4"/>
      <c r="U399" s="4"/>
      <c r="V399" s="11" t="s">
        <v>766</v>
      </c>
      <c r="W399" s="4" t="s">
        <v>323</v>
      </c>
      <c r="X399" s="4" t="s">
        <v>1446</v>
      </c>
      <c r="Y399" s="29">
        <v>26896.000011574073</v>
      </c>
      <c r="Z399" s="11" t="s">
        <v>322</v>
      </c>
      <c r="AA399" s="11"/>
      <c r="AC399" s="4" t="s">
        <v>328</v>
      </c>
      <c r="AD399" s="11" t="s">
        <v>323</v>
      </c>
    </row>
    <row r="400" spans="1:30" ht="30" hidden="1" x14ac:dyDescent="0.25">
      <c r="A400" s="11" t="str">
        <f t="shared" si="7"/>
        <v>100412</v>
      </c>
      <c r="B400" s="11">
        <v>10041</v>
      </c>
      <c r="C400" s="11">
        <v>2</v>
      </c>
      <c r="D400" s="11" t="s">
        <v>607</v>
      </c>
      <c r="E400" s="11" t="s">
        <v>222</v>
      </c>
      <c r="F400" s="11" t="s">
        <v>1516</v>
      </c>
      <c r="G400" s="11">
        <v>8000</v>
      </c>
      <c r="H400" s="11" t="s">
        <v>1247</v>
      </c>
      <c r="I400" s="3" t="s">
        <v>1486</v>
      </c>
      <c r="J400" s="3" t="s">
        <v>1486</v>
      </c>
      <c r="K400" s="12" t="s">
        <v>1268</v>
      </c>
      <c r="L400" s="39" t="s">
        <v>1267</v>
      </c>
      <c r="M400" s="11">
        <v>6</v>
      </c>
      <c r="N400" s="11" t="s">
        <v>518</v>
      </c>
      <c r="O400" s="11" t="s">
        <v>729</v>
      </c>
      <c r="P400" s="11">
        <v>32129</v>
      </c>
      <c r="Q400" s="11" t="s">
        <v>109</v>
      </c>
      <c r="R400" s="4"/>
      <c r="S400" s="4"/>
      <c r="T400" s="4"/>
      <c r="U400" s="4"/>
      <c r="V400" s="11" t="s">
        <v>766</v>
      </c>
      <c r="W400" s="4" t="s">
        <v>323</v>
      </c>
      <c r="X400" s="4" t="s">
        <v>1450</v>
      </c>
      <c r="Y400" s="29">
        <v>28727.000011574073</v>
      </c>
      <c r="Z400" s="11" t="s">
        <v>322</v>
      </c>
      <c r="AA400" s="11"/>
      <c r="AC400" s="4" t="s">
        <v>328</v>
      </c>
      <c r="AD400" s="11" t="s">
        <v>323</v>
      </c>
    </row>
    <row r="401" spans="1:30" ht="30" hidden="1" x14ac:dyDescent="0.25">
      <c r="A401" s="11" t="str">
        <f t="shared" si="7"/>
        <v>100441</v>
      </c>
      <c r="B401" s="11">
        <v>10044</v>
      </c>
      <c r="C401" s="11">
        <v>1</v>
      </c>
      <c r="D401" s="11" t="s">
        <v>645</v>
      </c>
      <c r="E401" s="11" t="s">
        <v>248</v>
      </c>
      <c r="F401" s="11" t="s">
        <v>1604</v>
      </c>
      <c r="G401" s="11">
        <v>8000</v>
      </c>
      <c r="H401" s="11" t="s">
        <v>1247</v>
      </c>
      <c r="I401" s="3" t="s">
        <v>1486</v>
      </c>
      <c r="J401" s="3" t="s">
        <v>1486</v>
      </c>
      <c r="K401" s="11" t="s">
        <v>1400</v>
      </c>
      <c r="L401" s="39" t="s">
        <v>1402</v>
      </c>
      <c r="M401" s="11">
        <v>3</v>
      </c>
      <c r="N401" s="11" t="s">
        <v>582</v>
      </c>
      <c r="O401" s="11" t="s">
        <v>735</v>
      </c>
      <c r="P401" s="11">
        <v>34470</v>
      </c>
      <c r="Q401" s="11" t="s">
        <v>140</v>
      </c>
      <c r="R401" s="4"/>
      <c r="S401" s="4"/>
      <c r="T401" s="4"/>
      <c r="U401" s="4"/>
      <c r="V401" s="11" t="s">
        <v>767</v>
      </c>
      <c r="W401" s="4" t="s">
        <v>323</v>
      </c>
      <c r="X401" s="3" t="s">
        <v>1486</v>
      </c>
      <c r="Y401" s="29">
        <v>29752.000011574073</v>
      </c>
      <c r="Z401" s="11" t="s">
        <v>322</v>
      </c>
      <c r="AA401" s="11"/>
      <c r="AC401" s="3" t="s">
        <v>328</v>
      </c>
      <c r="AD401" s="11" t="s">
        <v>323</v>
      </c>
    </row>
    <row r="402" spans="1:30" ht="30" hidden="1" x14ac:dyDescent="0.25">
      <c r="A402" s="11" t="str">
        <f t="shared" si="7"/>
        <v>100441</v>
      </c>
      <c r="B402" s="11">
        <v>10044</v>
      </c>
      <c r="C402" s="11">
        <v>1</v>
      </c>
      <c r="D402" s="11" t="s">
        <v>645</v>
      </c>
      <c r="E402" s="11" t="s">
        <v>248</v>
      </c>
      <c r="F402" s="11" t="s">
        <v>1616</v>
      </c>
      <c r="G402" s="11">
        <v>8000</v>
      </c>
      <c r="H402" s="11" t="s">
        <v>1247</v>
      </c>
      <c r="I402" s="3" t="s">
        <v>1486</v>
      </c>
      <c r="J402" s="3" t="s">
        <v>1486</v>
      </c>
      <c r="K402" s="12" t="s">
        <v>1268</v>
      </c>
      <c r="L402" s="39" t="s">
        <v>1267</v>
      </c>
      <c r="M402" s="11">
        <v>3</v>
      </c>
      <c r="N402" s="11" t="s">
        <v>582</v>
      </c>
      <c r="O402" s="11" t="s">
        <v>735</v>
      </c>
      <c r="P402" s="11">
        <v>34470</v>
      </c>
      <c r="Q402" s="11" t="s">
        <v>140</v>
      </c>
      <c r="R402" s="4"/>
      <c r="S402" s="4"/>
      <c r="T402" s="4"/>
      <c r="U402" s="4"/>
      <c r="V402" s="11" t="s">
        <v>767</v>
      </c>
      <c r="W402" s="4" t="s">
        <v>323</v>
      </c>
      <c r="X402" s="3" t="s">
        <v>1486</v>
      </c>
      <c r="Y402" s="29">
        <v>29752.000011574073</v>
      </c>
      <c r="Z402" s="11" t="s">
        <v>322</v>
      </c>
      <c r="AA402" s="11"/>
      <c r="AC402" s="3" t="s">
        <v>328</v>
      </c>
      <c r="AD402" s="11" t="s">
        <v>323</v>
      </c>
    </row>
    <row r="403" spans="1:30" ht="30" hidden="1" x14ac:dyDescent="0.25">
      <c r="A403" s="11" t="str">
        <f t="shared" si="7"/>
        <v>100441</v>
      </c>
      <c r="B403" s="11">
        <v>10044</v>
      </c>
      <c r="C403" s="11">
        <v>1</v>
      </c>
      <c r="D403" s="11" t="s">
        <v>645</v>
      </c>
      <c r="E403" s="11" t="s">
        <v>248</v>
      </c>
      <c r="F403" s="11" t="s">
        <v>1487</v>
      </c>
      <c r="G403" s="11">
        <v>8000</v>
      </c>
      <c r="H403" s="11" t="s">
        <v>1247</v>
      </c>
      <c r="I403" s="3" t="s">
        <v>1486</v>
      </c>
      <c r="J403" s="3" t="s">
        <v>1486</v>
      </c>
      <c r="K403" s="12" t="s">
        <v>1262</v>
      </c>
      <c r="L403" s="36" t="s">
        <v>1832</v>
      </c>
      <c r="M403" s="11">
        <v>3</v>
      </c>
      <c r="N403" s="11" t="s">
        <v>582</v>
      </c>
      <c r="O403" s="11" t="s">
        <v>735</v>
      </c>
      <c r="P403" s="11">
        <v>34470</v>
      </c>
      <c r="Q403" s="11" t="s">
        <v>140</v>
      </c>
      <c r="R403" s="4"/>
      <c r="S403" s="4"/>
      <c r="T403" s="4"/>
      <c r="U403" s="4"/>
      <c r="V403" s="11" t="s">
        <v>767</v>
      </c>
      <c r="W403" s="4" t="s">
        <v>323</v>
      </c>
      <c r="X403" s="3" t="s">
        <v>1486</v>
      </c>
      <c r="Y403" s="29">
        <v>29752.000011574073</v>
      </c>
      <c r="Z403" s="11" t="s">
        <v>322</v>
      </c>
      <c r="AA403" s="11"/>
      <c r="AC403" s="3" t="s">
        <v>328</v>
      </c>
      <c r="AD403" s="11" t="s">
        <v>323</v>
      </c>
    </row>
    <row r="404" spans="1:30" ht="60" hidden="1" x14ac:dyDescent="0.25">
      <c r="A404" s="11" t="str">
        <f t="shared" si="7"/>
        <v>100441</v>
      </c>
      <c r="B404" s="11">
        <v>10044</v>
      </c>
      <c r="C404" s="11">
        <v>1</v>
      </c>
      <c r="D404" s="11" t="s">
        <v>645</v>
      </c>
      <c r="E404" s="11" t="s">
        <v>248</v>
      </c>
      <c r="F404" s="11" t="s">
        <v>1363</v>
      </c>
      <c r="G404" s="11">
        <v>8000</v>
      </c>
      <c r="H404" s="11" t="s">
        <v>1247</v>
      </c>
      <c r="I404" s="3" t="s">
        <v>1486</v>
      </c>
      <c r="J404" s="3" t="s">
        <v>1486</v>
      </c>
      <c r="K404" s="11" t="s">
        <v>1384</v>
      </c>
      <c r="L404" s="39" t="s">
        <v>1385</v>
      </c>
      <c r="M404" s="11">
        <v>3</v>
      </c>
      <c r="N404" s="11" t="s">
        <v>582</v>
      </c>
      <c r="O404" s="11" t="s">
        <v>735</v>
      </c>
      <c r="P404" s="11">
        <v>34470</v>
      </c>
      <c r="Q404" s="11" t="s">
        <v>140</v>
      </c>
      <c r="R404" s="4"/>
      <c r="S404" s="4"/>
      <c r="T404" s="4"/>
      <c r="U404" s="4"/>
      <c r="V404" s="11" t="s">
        <v>767</v>
      </c>
      <c r="W404" s="4" t="s">
        <v>323</v>
      </c>
      <c r="X404" s="3" t="s">
        <v>1486</v>
      </c>
      <c r="Y404" s="29">
        <v>29752.000011574073</v>
      </c>
      <c r="Z404" s="11" t="s">
        <v>322</v>
      </c>
      <c r="AA404" s="11"/>
      <c r="AC404" s="3" t="s">
        <v>328</v>
      </c>
      <c r="AD404" s="11" t="s">
        <v>323</v>
      </c>
    </row>
    <row r="405" spans="1:30" ht="30" hidden="1" x14ac:dyDescent="0.25">
      <c r="A405" s="11" t="str">
        <f t="shared" si="7"/>
        <v>100441</v>
      </c>
      <c r="B405" s="11">
        <v>10044</v>
      </c>
      <c r="C405" s="11">
        <v>1</v>
      </c>
      <c r="D405" s="11" t="s">
        <v>645</v>
      </c>
      <c r="E405" s="11" t="s">
        <v>248</v>
      </c>
      <c r="F405" s="11" t="s">
        <v>1317</v>
      </c>
      <c r="G405" s="11">
        <v>8000</v>
      </c>
      <c r="H405" s="11" t="s">
        <v>1247</v>
      </c>
      <c r="I405" s="3" t="s">
        <v>1486</v>
      </c>
      <c r="J405" s="3" t="s">
        <v>1486</v>
      </c>
      <c r="K405" s="64" t="s">
        <v>1401</v>
      </c>
      <c r="L405" s="82" t="s">
        <v>1403</v>
      </c>
      <c r="M405" s="11">
        <v>3</v>
      </c>
      <c r="N405" s="11" t="s">
        <v>582</v>
      </c>
      <c r="O405" s="11" t="s">
        <v>735</v>
      </c>
      <c r="P405" s="11">
        <v>34470</v>
      </c>
      <c r="Q405" s="11" t="s">
        <v>140</v>
      </c>
      <c r="R405" s="4"/>
      <c r="S405" s="4"/>
      <c r="T405" s="4"/>
      <c r="U405" s="4"/>
      <c r="V405" s="11" t="s">
        <v>767</v>
      </c>
      <c r="W405" s="4" t="s">
        <v>323</v>
      </c>
      <c r="X405" s="3" t="s">
        <v>1486</v>
      </c>
      <c r="Y405" s="29">
        <v>29752.000011574073</v>
      </c>
      <c r="Z405" s="11" t="s">
        <v>322</v>
      </c>
      <c r="AA405" s="11"/>
      <c r="AC405" s="3" t="s">
        <v>328</v>
      </c>
      <c r="AD405" s="11" t="s">
        <v>323</v>
      </c>
    </row>
    <row r="406" spans="1:30" ht="30" hidden="1" x14ac:dyDescent="0.25">
      <c r="A406" s="11" t="str">
        <f t="shared" si="7"/>
        <v>100441</v>
      </c>
      <c r="B406" s="11">
        <v>10044</v>
      </c>
      <c r="C406" s="11">
        <v>1</v>
      </c>
      <c r="D406" s="11" t="s">
        <v>645</v>
      </c>
      <c r="E406" s="11" t="s">
        <v>248</v>
      </c>
      <c r="F406" s="11" t="s">
        <v>1617</v>
      </c>
      <c r="G406" s="11">
        <v>8000</v>
      </c>
      <c r="H406" s="11" t="s">
        <v>1247</v>
      </c>
      <c r="I406" s="3" t="s">
        <v>1486</v>
      </c>
      <c r="J406" s="3" t="s">
        <v>1486</v>
      </c>
      <c r="K406" s="64" t="s">
        <v>1401</v>
      </c>
      <c r="L406" s="82" t="s">
        <v>1403</v>
      </c>
      <c r="M406" s="11">
        <v>3</v>
      </c>
      <c r="N406" s="11" t="s">
        <v>582</v>
      </c>
      <c r="O406" s="11" t="s">
        <v>735</v>
      </c>
      <c r="P406" s="11">
        <v>34470</v>
      </c>
      <c r="Q406" s="11" t="s">
        <v>140</v>
      </c>
      <c r="R406" s="4"/>
      <c r="S406" s="4"/>
      <c r="T406" s="4"/>
      <c r="U406" s="4"/>
      <c r="V406" s="11" t="s">
        <v>767</v>
      </c>
      <c r="W406" s="4" t="s">
        <v>323</v>
      </c>
      <c r="X406" s="3" t="s">
        <v>1486</v>
      </c>
      <c r="Y406" s="29">
        <v>29752.000011574073</v>
      </c>
      <c r="Z406" s="11" t="s">
        <v>322</v>
      </c>
      <c r="AA406" s="11"/>
      <c r="AC406" s="3" t="s">
        <v>328</v>
      </c>
      <c r="AD406" s="11" t="s">
        <v>323</v>
      </c>
    </row>
    <row r="407" spans="1:30" hidden="1" x14ac:dyDescent="0.25">
      <c r="A407" s="11" t="str">
        <f t="shared" si="7"/>
        <v>100501</v>
      </c>
      <c r="B407" s="11">
        <v>10050</v>
      </c>
      <c r="C407" s="11">
        <v>1</v>
      </c>
      <c r="D407" s="11" t="s">
        <v>668</v>
      </c>
      <c r="E407" s="11" t="s">
        <v>63</v>
      </c>
      <c r="F407" s="11" t="s">
        <v>1540</v>
      </c>
      <c r="G407" s="11">
        <v>8000</v>
      </c>
      <c r="H407" s="11" t="s">
        <v>1247</v>
      </c>
      <c r="I407" s="3" t="s">
        <v>1486</v>
      </c>
      <c r="J407" s="3" t="s">
        <v>1486</v>
      </c>
      <c r="K407" s="11" t="s">
        <v>1374</v>
      </c>
      <c r="L407" s="39" t="s">
        <v>1375</v>
      </c>
      <c r="M407" s="11">
        <v>5</v>
      </c>
      <c r="N407" s="11" t="s">
        <v>461</v>
      </c>
      <c r="O407" s="11" t="s">
        <v>68</v>
      </c>
      <c r="P407" s="11">
        <v>32822</v>
      </c>
      <c r="Q407" s="11" t="s">
        <v>62</v>
      </c>
      <c r="R407" s="4"/>
      <c r="S407" s="4"/>
      <c r="T407" s="4"/>
      <c r="U407" s="4"/>
      <c r="V407" s="11" t="s">
        <v>767</v>
      </c>
      <c r="W407" s="4" t="s">
        <v>323</v>
      </c>
      <c r="X407" s="4" t="s">
        <v>1454</v>
      </c>
      <c r="Y407" s="29">
        <v>31138.000011574073</v>
      </c>
      <c r="Z407" s="11" t="s">
        <v>322</v>
      </c>
      <c r="AA407" s="11"/>
      <c r="AC407" s="4" t="s">
        <v>328</v>
      </c>
      <c r="AD407" s="11" t="s">
        <v>323</v>
      </c>
    </row>
    <row r="408" spans="1:30" ht="30" hidden="1" x14ac:dyDescent="0.25">
      <c r="A408" s="11" t="str">
        <f t="shared" si="7"/>
        <v>100512</v>
      </c>
      <c r="B408" s="11">
        <v>10051</v>
      </c>
      <c r="C408" s="11">
        <v>2</v>
      </c>
      <c r="D408" s="11" t="s">
        <v>595</v>
      </c>
      <c r="E408" s="11" t="s">
        <v>55</v>
      </c>
      <c r="F408" s="11" t="s">
        <v>1516</v>
      </c>
      <c r="G408" s="11">
        <v>8000</v>
      </c>
      <c r="H408" s="11" t="s">
        <v>1247</v>
      </c>
      <c r="I408" s="3" t="s">
        <v>1486</v>
      </c>
      <c r="J408" s="3" t="s">
        <v>1486</v>
      </c>
      <c r="K408" s="12" t="s">
        <v>1268</v>
      </c>
      <c r="L408" s="39" t="s">
        <v>1267</v>
      </c>
      <c r="M408" s="11">
        <v>6</v>
      </c>
      <c r="N408" s="11" t="s">
        <v>457</v>
      </c>
      <c r="O408" s="11" t="s">
        <v>710</v>
      </c>
      <c r="P408" s="11">
        <v>32935</v>
      </c>
      <c r="Q408" s="11" t="s">
        <v>22</v>
      </c>
      <c r="R408" s="4"/>
      <c r="S408" s="4"/>
      <c r="T408" s="4"/>
      <c r="U408" s="4"/>
      <c r="V408" s="11" t="s">
        <v>766</v>
      </c>
      <c r="W408" s="4" t="s">
        <v>323</v>
      </c>
      <c r="X408" s="4" t="s">
        <v>1444</v>
      </c>
      <c r="Y408" s="29">
        <v>31152.000011574073</v>
      </c>
      <c r="Z408" s="11" t="s">
        <v>322</v>
      </c>
      <c r="AA408" s="11"/>
      <c r="AC408" s="4" t="s">
        <v>328</v>
      </c>
      <c r="AD408" s="11" t="s">
        <v>323</v>
      </c>
    </row>
    <row r="409" spans="1:30" ht="30" hidden="1" x14ac:dyDescent="0.25">
      <c r="A409" s="11" t="str">
        <f t="shared" si="7"/>
        <v>100531</v>
      </c>
      <c r="B409" s="11">
        <v>10053</v>
      </c>
      <c r="C409" s="11">
        <v>1</v>
      </c>
      <c r="D409" s="11" t="s">
        <v>637</v>
      </c>
      <c r="E409" s="11" t="s">
        <v>148</v>
      </c>
      <c r="F409" s="11" t="s">
        <v>1564</v>
      </c>
      <c r="G409" s="11">
        <v>8000</v>
      </c>
      <c r="H409" s="11" t="s">
        <v>1247</v>
      </c>
      <c r="I409" s="3" t="s">
        <v>1486</v>
      </c>
      <c r="J409" s="3" t="s">
        <v>1486</v>
      </c>
      <c r="K409" s="11" t="s">
        <v>1400</v>
      </c>
      <c r="L409" s="39" t="s">
        <v>1402</v>
      </c>
      <c r="M409" s="11">
        <v>3</v>
      </c>
      <c r="N409" s="11" t="s">
        <v>489</v>
      </c>
      <c r="O409" s="11" t="s">
        <v>737</v>
      </c>
      <c r="P409" s="11">
        <v>32034</v>
      </c>
      <c r="Q409" s="11" t="s">
        <v>149</v>
      </c>
      <c r="R409" s="4"/>
      <c r="S409" s="4"/>
      <c r="T409" s="4"/>
      <c r="U409" s="4"/>
      <c r="V409" s="11" t="s">
        <v>767</v>
      </c>
      <c r="W409" s="4" t="s">
        <v>323</v>
      </c>
      <c r="X409" s="3" t="s">
        <v>1486</v>
      </c>
      <c r="Y409" s="29">
        <v>31425.000011574073</v>
      </c>
      <c r="Z409" s="11" t="s">
        <v>322</v>
      </c>
      <c r="AA409" s="11"/>
      <c r="AC409" s="3" t="s">
        <v>328</v>
      </c>
      <c r="AD409" s="11" t="s">
        <v>323</v>
      </c>
    </row>
    <row r="410" spans="1:30" ht="30" hidden="1" x14ac:dyDescent="0.25">
      <c r="A410" s="11" t="str">
        <f t="shared" si="7"/>
        <v>100531</v>
      </c>
      <c r="B410" s="11">
        <v>10053</v>
      </c>
      <c r="C410" s="11">
        <v>1</v>
      </c>
      <c r="D410" s="11" t="s">
        <v>637</v>
      </c>
      <c r="E410" s="11" t="s">
        <v>148</v>
      </c>
      <c r="F410" s="11" t="s">
        <v>1487</v>
      </c>
      <c r="G410" s="11">
        <v>8000</v>
      </c>
      <c r="H410" s="11" t="s">
        <v>1247</v>
      </c>
      <c r="I410" s="3" t="s">
        <v>1486</v>
      </c>
      <c r="J410" s="3" t="s">
        <v>1486</v>
      </c>
      <c r="K410" s="12" t="s">
        <v>1262</v>
      </c>
      <c r="L410" s="36" t="s">
        <v>1832</v>
      </c>
      <c r="M410" s="11">
        <v>3</v>
      </c>
      <c r="N410" s="11" t="s">
        <v>489</v>
      </c>
      <c r="O410" s="11" t="s">
        <v>737</v>
      </c>
      <c r="P410" s="11">
        <v>32034</v>
      </c>
      <c r="Q410" s="11" t="s">
        <v>149</v>
      </c>
      <c r="R410" s="4"/>
      <c r="S410" s="4"/>
      <c r="T410" s="4"/>
      <c r="U410" s="4"/>
      <c r="V410" s="11" t="s">
        <v>767</v>
      </c>
      <c r="W410" s="4" t="s">
        <v>323</v>
      </c>
      <c r="X410" s="3" t="s">
        <v>1486</v>
      </c>
      <c r="Y410" s="29">
        <v>31425.000011574073</v>
      </c>
      <c r="Z410" s="11" t="s">
        <v>322</v>
      </c>
      <c r="AA410" s="11"/>
      <c r="AC410" s="3" t="s">
        <v>328</v>
      </c>
      <c r="AD410" s="11" t="s">
        <v>323</v>
      </c>
    </row>
    <row r="411" spans="1:30" hidden="1" x14ac:dyDescent="0.25">
      <c r="A411" s="11" t="str">
        <f t="shared" si="7"/>
        <v>100592</v>
      </c>
      <c r="B411" s="11">
        <v>10059</v>
      </c>
      <c r="C411" s="11">
        <v>2</v>
      </c>
      <c r="D411" s="11" t="s">
        <v>635</v>
      </c>
      <c r="E411" s="11" t="s">
        <v>318</v>
      </c>
      <c r="F411" s="11" t="s">
        <v>1564</v>
      </c>
      <c r="G411" s="11">
        <v>8000</v>
      </c>
      <c r="H411" s="11" t="s">
        <v>1247</v>
      </c>
      <c r="I411" s="3" t="s">
        <v>1486</v>
      </c>
      <c r="J411" s="3" t="s">
        <v>1486</v>
      </c>
      <c r="K411" s="11" t="s">
        <v>1400</v>
      </c>
      <c r="L411" s="39" t="s">
        <v>1402</v>
      </c>
      <c r="M411" s="11">
        <v>4</v>
      </c>
      <c r="N411" s="11" t="s">
        <v>554</v>
      </c>
      <c r="O411" s="11" t="s">
        <v>353</v>
      </c>
      <c r="P411" s="11">
        <v>33523</v>
      </c>
      <c r="Q411" s="11" t="s">
        <v>37</v>
      </c>
      <c r="R411" s="4"/>
      <c r="S411" s="4"/>
      <c r="T411" s="4"/>
      <c r="U411" s="4"/>
      <c r="V411" s="11" t="s">
        <v>766</v>
      </c>
      <c r="W411" s="4" t="s">
        <v>323</v>
      </c>
      <c r="X411" s="3" t="s">
        <v>1486</v>
      </c>
      <c r="Y411" s="29">
        <v>32105.000011574073</v>
      </c>
      <c r="Z411" s="11" t="s">
        <v>322</v>
      </c>
      <c r="AA411" s="11"/>
      <c r="AC411" s="3" t="s">
        <v>328</v>
      </c>
      <c r="AD411" s="11" t="s">
        <v>323</v>
      </c>
    </row>
    <row r="412" spans="1:30" hidden="1" x14ac:dyDescent="0.25">
      <c r="A412" s="11" t="str">
        <f t="shared" si="7"/>
        <v>100592</v>
      </c>
      <c r="B412" s="11">
        <v>10059</v>
      </c>
      <c r="C412" s="11">
        <v>2</v>
      </c>
      <c r="D412" s="11" t="s">
        <v>635</v>
      </c>
      <c r="E412" s="11" t="s">
        <v>318</v>
      </c>
      <c r="F412" s="11" t="s">
        <v>1618</v>
      </c>
      <c r="G412" s="11">
        <v>8000</v>
      </c>
      <c r="H412" s="11" t="s">
        <v>1247</v>
      </c>
      <c r="I412" s="3" t="s">
        <v>1486</v>
      </c>
      <c r="J412" s="3" t="s">
        <v>1486</v>
      </c>
      <c r="K412" s="12" t="s">
        <v>1268</v>
      </c>
      <c r="L412" s="39" t="s">
        <v>1267</v>
      </c>
      <c r="M412" s="11">
        <v>4</v>
      </c>
      <c r="N412" s="11" t="s">
        <v>554</v>
      </c>
      <c r="O412" s="11" t="s">
        <v>353</v>
      </c>
      <c r="P412" s="11">
        <v>33523</v>
      </c>
      <c r="Q412" s="11" t="s">
        <v>37</v>
      </c>
      <c r="R412" s="4"/>
      <c r="S412" s="4"/>
      <c r="T412" s="4"/>
      <c r="U412" s="4"/>
      <c r="V412" s="11" t="s">
        <v>766</v>
      </c>
      <c r="W412" s="4" t="s">
        <v>323</v>
      </c>
      <c r="X412" s="3" t="s">
        <v>1486</v>
      </c>
      <c r="Y412" s="29">
        <v>32105.000011574073</v>
      </c>
      <c r="Z412" s="11" t="s">
        <v>322</v>
      </c>
      <c r="AA412" s="11"/>
      <c r="AC412" s="3" t="s">
        <v>328</v>
      </c>
      <c r="AD412" s="11" t="s">
        <v>323</v>
      </c>
    </row>
    <row r="413" spans="1:30" hidden="1" x14ac:dyDescent="0.25">
      <c r="A413" s="11" t="str">
        <f t="shared" si="7"/>
        <v>100592</v>
      </c>
      <c r="B413" s="11">
        <v>10059</v>
      </c>
      <c r="C413" s="11">
        <v>2</v>
      </c>
      <c r="D413" s="11" t="s">
        <v>635</v>
      </c>
      <c r="E413" s="11" t="s">
        <v>318</v>
      </c>
      <c r="F413" s="11" t="s">
        <v>1616</v>
      </c>
      <c r="G413" s="11">
        <v>8000</v>
      </c>
      <c r="H413" s="11" t="s">
        <v>1247</v>
      </c>
      <c r="I413" s="3" t="s">
        <v>1486</v>
      </c>
      <c r="J413" s="3" t="s">
        <v>1486</v>
      </c>
      <c r="K413" s="12" t="s">
        <v>1268</v>
      </c>
      <c r="L413" s="39" t="s">
        <v>1267</v>
      </c>
      <c r="M413" s="11">
        <v>4</v>
      </c>
      <c r="N413" s="11" t="s">
        <v>554</v>
      </c>
      <c r="O413" s="11" t="s">
        <v>353</v>
      </c>
      <c r="P413" s="11">
        <v>33523</v>
      </c>
      <c r="Q413" s="11" t="s">
        <v>37</v>
      </c>
      <c r="R413" s="4"/>
      <c r="S413" s="4"/>
      <c r="T413" s="4"/>
      <c r="U413" s="4"/>
      <c r="V413" s="11" t="s">
        <v>766</v>
      </c>
      <c r="W413" s="4" t="s">
        <v>323</v>
      </c>
      <c r="X413" s="3" t="s">
        <v>1486</v>
      </c>
      <c r="Y413" s="29">
        <v>32105.000011574073</v>
      </c>
      <c r="Z413" s="11" t="s">
        <v>322</v>
      </c>
      <c r="AA413" s="11"/>
      <c r="AC413" s="3" t="s">
        <v>328</v>
      </c>
      <c r="AD413" s="11" t="s">
        <v>323</v>
      </c>
    </row>
    <row r="414" spans="1:30" ht="30" hidden="1" x14ac:dyDescent="0.25">
      <c r="A414" s="11" t="str">
        <f t="shared" si="7"/>
        <v>100592</v>
      </c>
      <c r="B414" s="11">
        <v>10059</v>
      </c>
      <c r="C414" s="11">
        <v>2</v>
      </c>
      <c r="D414" s="11" t="s">
        <v>635</v>
      </c>
      <c r="E414" s="11" t="s">
        <v>318</v>
      </c>
      <c r="F414" s="11" t="s">
        <v>1487</v>
      </c>
      <c r="G414" s="11">
        <v>8000</v>
      </c>
      <c r="H414" s="11" t="s">
        <v>1247</v>
      </c>
      <c r="I414" s="3" t="s">
        <v>1486</v>
      </c>
      <c r="J414" s="3" t="s">
        <v>1486</v>
      </c>
      <c r="K414" s="12" t="s">
        <v>1262</v>
      </c>
      <c r="L414" s="36" t="s">
        <v>1832</v>
      </c>
      <c r="M414" s="11">
        <v>4</v>
      </c>
      <c r="N414" s="11" t="s">
        <v>554</v>
      </c>
      <c r="O414" s="11" t="s">
        <v>353</v>
      </c>
      <c r="P414" s="11">
        <v>33523</v>
      </c>
      <c r="Q414" s="11" t="s">
        <v>37</v>
      </c>
      <c r="R414" s="4"/>
      <c r="S414" s="4"/>
      <c r="T414" s="4"/>
      <c r="U414" s="4"/>
      <c r="V414" s="11" t="s">
        <v>766</v>
      </c>
      <c r="W414" s="4" t="s">
        <v>323</v>
      </c>
      <c r="X414" s="3" t="s">
        <v>1486</v>
      </c>
      <c r="Y414" s="29">
        <v>32105.000011574073</v>
      </c>
      <c r="Z414" s="11" t="s">
        <v>322</v>
      </c>
      <c r="AA414" s="11"/>
      <c r="AC414" s="3" t="s">
        <v>328</v>
      </c>
      <c r="AD414" s="11" t="s">
        <v>323</v>
      </c>
    </row>
    <row r="415" spans="1:30" ht="45" hidden="1" x14ac:dyDescent="0.25">
      <c r="A415" s="11" t="str">
        <f t="shared" si="7"/>
        <v>100572</v>
      </c>
      <c r="B415" s="11">
        <v>10057</v>
      </c>
      <c r="C415" s="11">
        <v>2</v>
      </c>
      <c r="D415" s="11" t="s">
        <v>1729</v>
      </c>
      <c r="E415" s="11" t="s">
        <v>117</v>
      </c>
      <c r="F415" s="11" t="s">
        <v>1516</v>
      </c>
      <c r="G415" s="11">
        <v>8000</v>
      </c>
      <c r="H415" s="11" t="s">
        <v>1247</v>
      </c>
      <c r="I415" s="3" t="s">
        <v>1486</v>
      </c>
      <c r="J415" s="3" t="s">
        <v>1486</v>
      </c>
      <c r="K415" s="12" t="s">
        <v>1268</v>
      </c>
      <c r="L415" s="39" t="s">
        <v>1267</v>
      </c>
      <c r="M415" s="11">
        <v>5</v>
      </c>
      <c r="N415" s="11" t="s">
        <v>479</v>
      </c>
      <c r="O415" s="11" t="s">
        <v>68</v>
      </c>
      <c r="P415" s="11">
        <v>32859</v>
      </c>
      <c r="Q415" s="11" t="s">
        <v>62</v>
      </c>
      <c r="R415" s="4"/>
      <c r="S415" s="4"/>
      <c r="T415" s="4"/>
      <c r="U415" s="4"/>
      <c r="V415" s="11" t="s">
        <v>766</v>
      </c>
      <c r="W415" s="4" t="s">
        <v>323</v>
      </c>
      <c r="X415" s="4" t="s">
        <v>1467</v>
      </c>
      <c r="Y415" s="29">
        <v>31810.000011574073</v>
      </c>
      <c r="Z415" s="11" t="s">
        <v>322</v>
      </c>
      <c r="AA415" s="11"/>
      <c r="AC415" s="4" t="s">
        <v>328</v>
      </c>
      <c r="AD415" s="11" t="s">
        <v>323</v>
      </c>
    </row>
    <row r="416" spans="1:30" ht="30" hidden="1" x14ac:dyDescent="0.25">
      <c r="A416" s="11" t="str">
        <f t="shared" si="7"/>
        <v>100622</v>
      </c>
      <c r="B416" s="11">
        <v>10062</v>
      </c>
      <c r="C416" s="11">
        <v>2</v>
      </c>
      <c r="D416" s="11" t="s">
        <v>1125</v>
      </c>
      <c r="E416" s="11" t="s">
        <v>120</v>
      </c>
      <c r="F416" s="11" t="s">
        <v>1516</v>
      </c>
      <c r="G416" s="11">
        <v>8000</v>
      </c>
      <c r="H416" s="11" t="s">
        <v>1247</v>
      </c>
      <c r="I416" s="3" t="s">
        <v>1486</v>
      </c>
      <c r="J416" s="3" t="s">
        <v>1486</v>
      </c>
      <c r="K416" s="12" t="s">
        <v>1268</v>
      </c>
      <c r="L416" s="39" t="s">
        <v>1267</v>
      </c>
      <c r="M416" s="11">
        <v>3</v>
      </c>
      <c r="N416" s="11" t="s">
        <v>121</v>
      </c>
      <c r="O416" s="11" t="s">
        <v>374</v>
      </c>
      <c r="P416" s="11">
        <v>32164</v>
      </c>
      <c r="Q416" s="11" t="s">
        <v>119</v>
      </c>
      <c r="R416" s="4"/>
      <c r="S416" s="4"/>
      <c r="T416" s="4"/>
      <c r="U416" s="4"/>
      <c r="V416" s="11" t="s">
        <v>766</v>
      </c>
      <c r="W416" s="4" t="s">
        <v>323</v>
      </c>
      <c r="X416" s="4" t="s">
        <v>1453</v>
      </c>
      <c r="Y416" s="29">
        <v>32475.000011574073</v>
      </c>
      <c r="Z416" s="11" t="s">
        <v>322</v>
      </c>
      <c r="AA416" s="11"/>
      <c r="AC416" s="4" t="s">
        <v>328</v>
      </c>
      <c r="AD416" s="11" t="s">
        <v>323</v>
      </c>
    </row>
    <row r="417" spans="1:30" ht="30" hidden="1" x14ac:dyDescent="0.25">
      <c r="A417" s="11" t="str">
        <f t="shared" si="7"/>
        <v>100622</v>
      </c>
      <c r="B417" s="11">
        <v>10062</v>
      </c>
      <c r="C417" s="11">
        <v>2</v>
      </c>
      <c r="D417" s="11" t="s">
        <v>1125</v>
      </c>
      <c r="E417" s="11" t="s">
        <v>120</v>
      </c>
      <c r="F417" s="11" t="s">
        <v>1503</v>
      </c>
      <c r="G417" s="11">
        <v>6000</v>
      </c>
      <c r="H417" s="11" t="s">
        <v>1247</v>
      </c>
      <c r="I417" s="3" t="s">
        <v>1486</v>
      </c>
      <c r="J417" s="3" t="s">
        <v>1486</v>
      </c>
      <c r="K417" s="11" t="s">
        <v>1372</v>
      </c>
      <c r="L417" s="39" t="s">
        <v>1373</v>
      </c>
      <c r="M417" s="11">
        <v>3</v>
      </c>
      <c r="N417" s="11" t="s">
        <v>121</v>
      </c>
      <c r="O417" s="11" t="s">
        <v>374</v>
      </c>
      <c r="P417" s="11">
        <v>32164</v>
      </c>
      <c r="Q417" s="11" t="s">
        <v>119</v>
      </c>
      <c r="R417" s="4"/>
      <c r="S417" s="4"/>
      <c r="T417" s="4"/>
      <c r="U417" s="4"/>
      <c r="V417" s="11" t="s">
        <v>766</v>
      </c>
      <c r="W417" s="4" t="s">
        <v>323</v>
      </c>
      <c r="X417" s="4" t="s">
        <v>1453</v>
      </c>
      <c r="Y417" s="29">
        <v>32475.000011574073</v>
      </c>
      <c r="Z417" s="11" t="s">
        <v>322</v>
      </c>
      <c r="AA417" s="11"/>
      <c r="AC417" s="4" t="s">
        <v>328</v>
      </c>
      <c r="AD417" s="11" t="s">
        <v>323</v>
      </c>
    </row>
    <row r="418" spans="1:30" ht="62.25" hidden="1" customHeight="1" x14ac:dyDescent="0.25">
      <c r="A418" s="11" t="str">
        <f t="shared" si="7"/>
        <v>100651</v>
      </c>
      <c r="B418" s="11">
        <v>10065</v>
      </c>
      <c r="C418" s="11">
        <v>1</v>
      </c>
      <c r="D418" s="11" t="s">
        <v>685</v>
      </c>
      <c r="E418" s="11" t="s">
        <v>234</v>
      </c>
      <c r="F418" s="11" t="s">
        <v>1619</v>
      </c>
      <c r="G418" s="11" t="s">
        <v>1345</v>
      </c>
      <c r="H418" s="11" t="s">
        <v>1248</v>
      </c>
      <c r="I418" s="3" t="s">
        <v>1486</v>
      </c>
      <c r="J418" s="3" t="s">
        <v>1486</v>
      </c>
      <c r="K418" s="12" t="s">
        <v>1426</v>
      </c>
      <c r="L418" s="36" t="s">
        <v>1427</v>
      </c>
      <c r="M418" s="11">
        <v>3</v>
      </c>
      <c r="N418" s="11" t="s">
        <v>340</v>
      </c>
      <c r="O418" s="11" t="s">
        <v>219</v>
      </c>
      <c r="P418" s="11">
        <v>32218</v>
      </c>
      <c r="Q418" s="11" t="s">
        <v>126</v>
      </c>
      <c r="R418" s="4"/>
      <c r="S418" s="4"/>
      <c r="T418" s="4"/>
      <c r="U418" s="4"/>
      <c r="V418" s="11" t="s">
        <v>767</v>
      </c>
      <c r="W418" s="4" t="s">
        <v>323</v>
      </c>
      <c r="X418" s="4" t="s">
        <v>1454</v>
      </c>
      <c r="Y418" s="29">
        <v>32658.000011574073</v>
      </c>
      <c r="Z418" s="11" t="s">
        <v>322</v>
      </c>
      <c r="AA418" s="11"/>
      <c r="AC418" s="4" t="s">
        <v>328</v>
      </c>
      <c r="AD418" s="11" t="s">
        <v>323</v>
      </c>
    </row>
    <row r="419" spans="1:30" ht="62.25" hidden="1" customHeight="1" x14ac:dyDescent="0.25">
      <c r="A419" s="11" t="str">
        <f t="shared" si="7"/>
        <v>100651</v>
      </c>
      <c r="B419" s="11">
        <v>10065</v>
      </c>
      <c r="C419" s="11">
        <v>1</v>
      </c>
      <c r="D419" s="11" t="s">
        <v>685</v>
      </c>
      <c r="E419" s="11" t="s">
        <v>234</v>
      </c>
      <c r="F419" s="11" t="s">
        <v>1619</v>
      </c>
      <c r="G419" s="11" t="s">
        <v>1349</v>
      </c>
      <c r="H419" s="11" t="s">
        <v>1248</v>
      </c>
      <c r="I419" s="3" t="s">
        <v>1486</v>
      </c>
      <c r="J419" s="3" t="s">
        <v>1486</v>
      </c>
      <c r="K419" s="12" t="s">
        <v>1426</v>
      </c>
      <c r="L419" s="36" t="s">
        <v>1427</v>
      </c>
      <c r="M419" s="11">
        <v>3</v>
      </c>
      <c r="N419" s="11" t="s">
        <v>340</v>
      </c>
      <c r="O419" s="11" t="s">
        <v>219</v>
      </c>
      <c r="P419" s="11">
        <v>32218</v>
      </c>
      <c r="Q419" s="11" t="s">
        <v>126</v>
      </c>
      <c r="R419" s="4"/>
      <c r="S419" s="4"/>
      <c r="T419" s="4"/>
      <c r="U419" s="4"/>
      <c r="V419" s="11" t="s">
        <v>767</v>
      </c>
      <c r="W419" s="4" t="s">
        <v>323</v>
      </c>
      <c r="X419" s="4" t="s">
        <v>1454</v>
      </c>
      <c r="Y419" s="29">
        <v>32658.000011574073</v>
      </c>
      <c r="Z419" s="11" t="s">
        <v>322</v>
      </c>
      <c r="AA419" s="11"/>
      <c r="AC419" s="4" t="s">
        <v>328</v>
      </c>
      <c r="AD419" s="11" t="s">
        <v>323</v>
      </c>
    </row>
    <row r="420" spans="1:30" ht="30" hidden="1" x14ac:dyDescent="0.25">
      <c r="A420" s="11" t="str">
        <f t="shared" si="7"/>
        <v>100752</v>
      </c>
      <c r="B420" s="11">
        <v>10075</v>
      </c>
      <c r="C420" s="11">
        <v>2</v>
      </c>
      <c r="D420" s="11" t="s">
        <v>598</v>
      </c>
      <c r="E420" s="11" t="s">
        <v>118</v>
      </c>
      <c r="F420" s="11" t="s">
        <v>1491</v>
      </c>
      <c r="G420" s="11">
        <v>4000</v>
      </c>
      <c r="H420" s="11" t="s">
        <v>1247</v>
      </c>
      <c r="I420" s="3" t="s">
        <v>1486</v>
      </c>
      <c r="J420" s="3" t="s">
        <v>1486</v>
      </c>
      <c r="K420" s="17" t="s">
        <v>1272</v>
      </c>
      <c r="L420" s="38" t="s">
        <v>1271</v>
      </c>
      <c r="M420" s="11">
        <v>3</v>
      </c>
      <c r="N420" s="11" t="s">
        <v>480</v>
      </c>
      <c r="O420" s="11" t="s">
        <v>374</v>
      </c>
      <c r="P420" s="11">
        <v>32164</v>
      </c>
      <c r="Q420" s="11" t="s">
        <v>119</v>
      </c>
      <c r="R420" s="4"/>
      <c r="S420" s="4"/>
      <c r="T420" s="4"/>
      <c r="U420" s="4"/>
      <c r="V420" s="11" t="s">
        <v>766</v>
      </c>
      <c r="W420" s="4" t="s">
        <v>323</v>
      </c>
      <c r="X420" s="4" t="s">
        <v>1453</v>
      </c>
      <c r="Y420" s="29">
        <v>33099.000011574077</v>
      </c>
      <c r="Z420" s="11" t="s">
        <v>322</v>
      </c>
      <c r="AA420" s="11"/>
      <c r="AC420" s="4" t="s">
        <v>328</v>
      </c>
      <c r="AD420" s="11" t="s">
        <v>323</v>
      </c>
    </row>
    <row r="421" spans="1:30" ht="30" hidden="1" x14ac:dyDescent="0.25">
      <c r="A421" s="11" t="str">
        <f t="shared" si="7"/>
        <v>100832</v>
      </c>
      <c r="B421" s="11">
        <v>10083</v>
      </c>
      <c r="C421" s="11">
        <v>2</v>
      </c>
      <c r="D421" s="11" t="s">
        <v>658</v>
      </c>
      <c r="E421" s="11" t="s">
        <v>10</v>
      </c>
      <c r="F421" s="11" t="s">
        <v>1503</v>
      </c>
      <c r="G421" s="11">
        <v>6000</v>
      </c>
      <c r="H421" s="11" t="s">
        <v>1247</v>
      </c>
      <c r="I421" s="3" t="s">
        <v>1486</v>
      </c>
      <c r="J421" s="3" t="s">
        <v>1486</v>
      </c>
      <c r="K421" s="11" t="s">
        <v>1372</v>
      </c>
      <c r="L421" s="39" t="s">
        <v>1373</v>
      </c>
      <c r="M421" s="11">
        <v>5</v>
      </c>
      <c r="N421" s="11" t="s">
        <v>445</v>
      </c>
      <c r="O421" s="11" t="s">
        <v>708</v>
      </c>
      <c r="P421" s="11">
        <v>32716</v>
      </c>
      <c r="Q421" s="11" t="s">
        <v>11</v>
      </c>
      <c r="R421" s="4"/>
      <c r="S421" s="4"/>
      <c r="T421" s="4"/>
      <c r="U421" s="4"/>
      <c r="V421" s="11" t="s">
        <v>766</v>
      </c>
      <c r="W421" s="4" t="s">
        <v>323</v>
      </c>
      <c r="X421" s="4" t="s">
        <v>1466</v>
      </c>
      <c r="Y421" s="29">
        <v>33487.000011574077</v>
      </c>
      <c r="Z421" s="11" t="s">
        <v>322</v>
      </c>
      <c r="AA421" s="11"/>
      <c r="AC421" s="4" t="s">
        <v>328</v>
      </c>
      <c r="AD421" s="11" t="s">
        <v>323</v>
      </c>
    </row>
    <row r="422" spans="1:30" hidden="1" x14ac:dyDescent="0.25">
      <c r="A422" s="11" t="str">
        <f t="shared" si="7"/>
        <v>100821</v>
      </c>
      <c r="B422" s="11">
        <v>10082</v>
      </c>
      <c r="C422" s="11">
        <v>1</v>
      </c>
      <c r="D422" s="11" t="s">
        <v>193</v>
      </c>
      <c r="E422" s="11" t="s">
        <v>192</v>
      </c>
      <c r="F422" s="11" t="s">
        <v>1552</v>
      </c>
      <c r="G422" s="11">
        <v>8000</v>
      </c>
      <c r="H422" s="11" t="s">
        <v>1247</v>
      </c>
      <c r="I422" s="3" t="s">
        <v>1486</v>
      </c>
      <c r="J422" s="3" t="s">
        <v>1486</v>
      </c>
      <c r="K422" s="64" t="s">
        <v>1398</v>
      </c>
      <c r="L422" s="82" t="s">
        <v>1399</v>
      </c>
      <c r="M422" s="11">
        <v>3</v>
      </c>
      <c r="N422" s="11" t="s">
        <v>194</v>
      </c>
      <c r="O422" s="11" t="s">
        <v>219</v>
      </c>
      <c r="P422" s="11">
        <v>32254</v>
      </c>
      <c r="Q422" s="11" t="s">
        <v>126</v>
      </c>
      <c r="R422" s="4"/>
      <c r="S422" s="4"/>
      <c r="T422" s="4"/>
      <c r="U422" s="4"/>
      <c r="V422" s="11" t="s">
        <v>767</v>
      </c>
      <c r="W422" s="4" t="s">
        <v>323</v>
      </c>
      <c r="X422" s="3" t="s">
        <v>1486</v>
      </c>
      <c r="Y422" s="29">
        <v>33465.000011574077</v>
      </c>
      <c r="Z422" s="11" t="s">
        <v>322</v>
      </c>
      <c r="AA422" s="11"/>
      <c r="AC422" s="3" t="s">
        <v>328</v>
      </c>
      <c r="AD422" s="11" t="s">
        <v>323</v>
      </c>
    </row>
    <row r="423" spans="1:30" hidden="1" x14ac:dyDescent="0.25">
      <c r="A423" s="11" t="str">
        <f t="shared" si="7"/>
        <v>100821</v>
      </c>
      <c r="B423" s="11">
        <v>10082</v>
      </c>
      <c r="C423" s="11">
        <v>1</v>
      </c>
      <c r="D423" s="11" t="s">
        <v>193</v>
      </c>
      <c r="E423" s="11" t="s">
        <v>192</v>
      </c>
      <c r="F423" s="11" t="s">
        <v>1620</v>
      </c>
      <c r="G423" s="11">
        <v>8000</v>
      </c>
      <c r="H423" s="11" t="s">
        <v>1247</v>
      </c>
      <c r="I423" s="3" t="s">
        <v>1486</v>
      </c>
      <c r="J423" s="3" t="s">
        <v>1486</v>
      </c>
      <c r="K423" s="61" t="s">
        <v>1400</v>
      </c>
      <c r="L423" s="91" t="s">
        <v>1402</v>
      </c>
      <c r="M423" s="11">
        <v>3</v>
      </c>
      <c r="N423" s="11" t="s">
        <v>194</v>
      </c>
      <c r="O423" s="11" t="s">
        <v>219</v>
      </c>
      <c r="P423" s="11">
        <v>32254</v>
      </c>
      <c r="Q423" s="11" t="s">
        <v>126</v>
      </c>
      <c r="R423" s="4"/>
      <c r="S423" s="4"/>
      <c r="T423" s="4"/>
      <c r="U423" s="4"/>
      <c r="V423" s="11" t="s">
        <v>767</v>
      </c>
      <c r="W423" s="4" t="s">
        <v>323</v>
      </c>
      <c r="X423" s="3" t="s">
        <v>1486</v>
      </c>
      <c r="Y423" s="29">
        <v>33465.000011574077</v>
      </c>
      <c r="Z423" s="11" t="s">
        <v>322</v>
      </c>
      <c r="AA423" s="11"/>
      <c r="AC423" s="3" t="s">
        <v>328</v>
      </c>
      <c r="AD423" s="11" t="s">
        <v>323</v>
      </c>
    </row>
    <row r="424" spans="1:30" hidden="1" x14ac:dyDescent="0.25">
      <c r="A424" s="11" t="str">
        <f t="shared" si="7"/>
        <v>100821</v>
      </c>
      <c r="B424" s="11">
        <v>10082</v>
      </c>
      <c r="C424" s="11">
        <v>1</v>
      </c>
      <c r="D424" s="11" t="s">
        <v>193</v>
      </c>
      <c r="E424" s="11" t="s">
        <v>192</v>
      </c>
      <c r="F424" s="11" t="s">
        <v>1616</v>
      </c>
      <c r="G424" s="11">
        <v>8000</v>
      </c>
      <c r="H424" s="11" t="s">
        <v>1247</v>
      </c>
      <c r="I424" s="3" t="s">
        <v>1486</v>
      </c>
      <c r="J424" s="3" t="s">
        <v>1486</v>
      </c>
      <c r="K424" s="12" t="s">
        <v>1268</v>
      </c>
      <c r="L424" s="39" t="s">
        <v>1267</v>
      </c>
      <c r="M424" s="11">
        <v>3</v>
      </c>
      <c r="N424" s="11" t="s">
        <v>194</v>
      </c>
      <c r="O424" s="11" t="s">
        <v>219</v>
      </c>
      <c r="P424" s="11">
        <v>32254</v>
      </c>
      <c r="Q424" s="11" t="s">
        <v>126</v>
      </c>
      <c r="R424" s="4"/>
      <c r="S424" s="4"/>
      <c r="T424" s="4"/>
      <c r="U424" s="4"/>
      <c r="V424" s="11" t="s">
        <v>767</v>
      </c>
      <c r="W424" s="4" t="s">
        <v>323</v>
      </c>
      <c r="X424" s="3" t="s">
        <v>1486</v>
      </c>
      <c r="Y424" s="29">
        <v>33465.000011574077</v>
      </c>
      <c r="Z424" s="11" t="s">
        <v>322</v>
      </c>
      <c r="AA424" s="11"/>
      <c r="AC424" s="3" t="s">
        <v>328</v>
      </c>
      <c r="AD424" s="11" t="s">
        <v>323</v>
      </c>
    </row>
    <row r="425" spans="1:30" ht="45" hidden="1" x14ac:dyDescent="0.25">
      <c r="A425" s="11" t="str">
        <f t="shared" si="7"/>
        <v>100821</v>
      </c>
      <c r="B425" s="11">
        <v>10082</v>
      </c>
      <c r="C425" s="11">
        <v>1</v>
      </c>
      <c r="D425" s="11" t="s">
        <v>193</v>
      </c>
      <c r="E425" s="11" t="s">
        <v>192</v>
      </c>
      <c r="F425" s="11" t="s">
        <v>1621</v>
      </c>
      <c r="G425" s="11">
        <v>8000</v>
      </c>
      <c r="H425" s="11" t="s">
        <v>1247</v>
      </c>
      <c r="I425" s="3" t="s">
        <v>1486</v>
      </c>
      <c r="J425" s="3" t="s">
        <v>1486</v>
      </c>
      <c r="K425" s="12" t="s">
        <v>1401</v>
      </c>
      <c r="L425" s="36" t="s">
        <v>1403</v>
      </c>
      <c r="M425" s="11">
        <v>3</v>
      </c>
      <c r="N425" s="11" t="s">
        <v>194</v>
      </c>
      <c r="O425" s="11" t="s">
        <v>219</v>
      </c>
      <c r="P425" s="11">
        <v>32254</v>
      </c>
      <c r="Q425" s="11" t="s">
        <v>126</v>
      </c>
      <c r="R425" s="4"/>
      <c r="S425" s="4"/>
      <c r="T425" s="4"/>
      <c r="U425" s="4"/>
      <c r="V425" s="11" t="s">
        <v>767</v>
      </c>
      <c r="W425" s="4" t="s">
        <v>323</v>
      </c>
      <c r="X425" s="3" t="s">
        <v>1486</v>
      </c>
      <c r="Y425" s="29">
        <v>33465.000011574077</v>
      </c>
      <c r="Z425" s="11" t="s">
        <v>322</v>
      </c>
      <c r="AA425" s="11"/>
      <c r="AC425" s="3" t="s">
        <v>328</v>
      </c>
      <c r="AD425" s="11" t="s">
        <v>323</v>
      </c>
    </row>
    <row r="426" spans="1:30" ht="60" hidden="1" x14ac:dyDescent="0.25">
      <c r="A426" s="11" t="str">
        <f t="shared" si="7"/>
        <v>100821</v>
      </c>
      <c r="B426" s="11">
        <v>10082</v>
      </c>
      <c r="C426" s="11">
        <v>1</v>
      </c>
      <c r="D426" s="11" t="s">
        <v>193</v>
      </c>
      <c r="E426" s="11" t="s">
        <v>192</v>
      </c>
      <c r="F426" s="11" t="s">
        <v>1622</v>
      </c>
      <c r="G426" s="11">
        <v>8000</v>
      </c>
      <c r="H426" s="11" t="s">
        <v>1247</v>
      </c>
      <c r="I426" s="3" t="s">
        <v>1486</v>
      </c>
      <c r="J426" s="3" t="s">
        <v>1486</v>
      </c>
      <c r="K426" s="11" t="s">
        <v>1384</v>
      </c>
      <c r="L426" s="39" t="s">
        <v>1385</v>
      </c>
      <c r="M426" s="11">
        <v>3</v>
      </c>
      <c r="N426" s="11" t="s">
        <v>194</v>
      </c>
      <c r="O426" s="11" t="s">
        <v>219</v>
      </c>
      <c r="P426" s="11">
        <v>32254</v>
      </c>
      <c r="Q426" s="11" t="s">
        <v>126</v>
      </c>
      <c r="R426" s="4"/>
      <c r="S426" s="4"/>
      <c r="T426" s="4"/>
      <c r="U426" s="4"/>
      <c r="V426" s="11" t="s">
        <v>767</v>
      </c>
      <c r="W426" s="4" t="s">
        <v>323</v>
      </c>
      <c r="X426" s="3" t="s">
        <v>1486</v>
      </c>
      <c r="Y426" s="29">
        <v>33465.000011574077</v>
      </c>
      <c r="Z426" s="11" t="s">
        <v>322</v>
      </c>
      <c r="AA426" s="11"/>
      <c r="AC426" s="3" t="s">
        <v>328</v>
      </c>
      <c r="AD426" s="11" t="s">
        <v>323</v>
      </c>
    </row>
    <row r="427" spans="1:30" ht="30" hidden="1" x14ac:dyDescent="0.25">
      <c r="A427" s="11" t="str">
        <f t="shared" si="7"/>
        <v>100862</v>
      </c>
      <c r="B427" s="11">
        <v>10086</v>
      </c>
      <c r="C427" s="11">
        <v>2</v>
      </c>
      <c r="D427" s="11" t="s">
        <v>1833</v>
      </c>
      <c r="E427" s="11" t="s">
        <v>70</v>
      </c>
      <c r="F427" s="11" t="s">
        <v>1541</v>
      </c>
      <c r="G427" s="11">
        <v>4000</v>
      </c>
      <c r="H427" s="11" t="s">
        <v>1247</v>
      </c>
      <c r="I427" s="3" t="s">
        <v>1486</v>
      </c>
      <c r="J427" s="3" t="s">
        <v>1486</v>
      </c>
      <c r="K427" s="17" t="s">
        <v>1272</v>
      </c>
      <c r="L427" s="38" t="s">
        <v>1271</v>
      </c>
      <c r="M427" s="11">
        <v>5</v>
      </c>
      <c r="N427" s="11" t="s">
        <v>464</v>
      </c>
      <c r="O427" s="11" t="s">
        <v>68</v>
      </c>
      <c r="P427" s="11">
        <v>32801</v>
      </c>
      <c r="Q427" s="11" t="s">
        <v>62</v>
      </c>
      <c r="R427" s="4"/>
      <c r="S427" s="4"/>
      <c r="T427" s="4"/>
      <c r="U427" s="4"/>
      <c r="V427" s="11" t="s">
        <v>766</v>
      </c>
      <c r="W427" s="4" t="s">
        <v>323</v>
      </c>
      <c r="X427" s="4" t="s">
        <v>1466</v>
      </c>
      <c r="Y427" s="29">
        <v>33906.000011574077</v>
      </c>
      <c r="Z427" s="11" t="s">
        <v>322</v>
      </c>
      <c r="AA427" s="11"/>
      <c r="AB427" s="11" t="s">
        <v>781</v>
      </c>
      <c r="AC427" s="4" t="s">
        <v>328</v>
      </c>
      <c r="AD427" s="11" t="s">
        <v>323</v>
      </c>
    </row>
    <row r="428" spans="1:30" ht="30" hidden="1" x14ac:dyDescent="0.25">
      <c r="A428" s="11" t="str">
        <f t="shared" si="7"/>
        <v>100882</v>
      </c>
      <c r="B428" s="11">
        <v>10088</v>
      </c>
      <c r="C428" s="11">
        <v>2</v>
      </c>
      <c r="D428" s="11" t="s">
        <v>1126</v>
      </c>
      <c r="E428" s="11" t="s">
        <v>139</v>
      </c>
      <c r="F428" s="11" t="s">
        <v>1516</v>
      </c>
      <c r="G428" s="11">
        <v>8000</v>
      </c>
      <c r="H428" s="11" t="s">
        <v>1247</v>
      </c>
      <c r="I428" s="3" t="s">
        <v>1486</v>
      </c>
      <c r="J428" s="3" t="s">
        <v>1486</v>
      </c>
      <c r="K428" s="12" t="s">
        <v>1268</v>
      </c>
      <c r="L428" s="39" t="s">
        <v>1267</v>
      </c>
      <c r="M428" s="11">
        <v>3</v>
      </c>
      <c r="N428" s="11" t="s">
        <v>580</v>
      </c>
      <c r="O428" s="11" t="s">
        <v>735</v>
      </c>
      <c r="P428" s="11">
        <v>34476</v>
      </c>
      <c r="Q428" s="11" t="s">
        <v>140</v>
      </c>
      <c r="R428" s="4"/>
      <c r="S428" s="4"/>
      <c r="T428" s="4"/>
      <c r="U428" s="4"/>
      <c r="V428" s="11" t="s">
        <v>766</v>
      </c>
      <c r="W428" s="4" t="s">
        <v>323</v>
      </c>
      <c r="X428" s="4" t="s">
        <v>1462</v>
      </c>
      <c r="Y428" s="29">
        <v>34185.000011574077</v>
      </c>
      <c r="Z428" s="11" t="s">
        <v>322</v>
      </c>
      <c r="AA428" s="11"/>
      <c r="AC428" s="4" t="s">
        <v>328</v>
      </c>
      <c r="AD428" s="11" t="s">
        <v>323</v>
      </c>
    </row>
    <row r="429" spans="1:30" ht="30" hidden="1" x14ac:dyDescent="0.25">
      <c r="A429" s="11" t="str">
        <f t="shared" si="7"/>
        <v>101132</v>
      </c>
      <c r="B429" s="11">
        <v>10113</v>
      </c>
      <c r="C429" s="11">
        <v>2</v>
      </c>
      <c r="D429" s="11" t="s">
        <v>1143</v>
      </c>
      <c r="E429" s="11" t="s">
        <v>133</v>
      </c>
      <c r="F429" s="11" t="s">
        <v>1516</v>
      </c>
      <c r="G429" s="11">
        <v>8000</v>
      </c>
      <c r="H429" s="11" t="s">
        <v>1247</v>
      </c>
      <c r="I429" s="3" t="s">
        <v>1486</v>
      </c>
      <c r="J429" s="3" t="s">
        <v>1486</v>
      </c>
      <c r="K429" s="12" t="s">
        <v>1268</v>
      </c>
      <c r="L429" s="39" t="s">
        <v>1267</v>
      </c>
      <c r="M429" s="11">
        <v>6</v>
      </c>
      <c r="N429" s="11" t="s">
        <v>483</v>
      </c>
      <c r="O429" s="11" t="s">
        <v>733</v>
      </c>
      <c r="P429" s="11">
        <v>34952</v>
      </c>
      <c r="Q429" s="11" t="s">
        <v>130</v>
      </c>
      <c r="R429" s="4"/>
      <c r="S429" s="4"/>
      <c r="T429" s="4"/>
      <c r="U429" s="4"/>
      <c r="V429" s="11" t="s">
        <v>766</v>
      </c>
      <c r="W429" s="4" t="s">
        <v>323</v>
      </c>
      <c r="X429" s="4" t="s">
        <v>1457</v>
      </c>
      <c r="Y429" s="29">
        <v>36801.000011574077</v>
      </c>
      <c r="Z429" s="11" t="s">
        <v>322</v>
      </c>
      <c r="AA429" s="11"/>
      <c r="AC429" s="4" t="s">
        <v>328</v>
      </c>
      <c r="AD429" s="11" t="s">
        <v>323</v>
      </c>
    </row>
    <row r="430" spans="1:30" ht="30" hidden="1" x14ac:dyDescent="0.25">
      <c r="A430" s="11" t="str">
        <f t="shared" si="7"/>
        <v>101142</v>
      </c>
      <c r="B430" s="11">
        <v>10114</v>
      </c>
      <c r="C430" s="11">
        <v>2</v>
      </c>
      <c r="D430" s="11" t="s">
        <v>1143</v>
      </c>
      <c r="E430" s="11" t="s">
        <v>134</v>
      </c>
      <c r="F430" s="11" t="s">
        <v>1549</v>
      </c>
      <c r="G430" s="11">
        <v>8000</v>
      </c>
      <c r="H430" s="11" t="s">
        <v>1247</v>
      </c>
      <c r="I430" s="3" t="s">
        <v>1486</v>
      </c>
      <c r="J430" s="3" t="s">
        <v>1486</v>
      </c>
      <c r="K430" s="11" t="s">
        <v>1372</v>
      </c>
      <c r="L430" s="39" t="s">
        <v>1373</v>
      </c>
      <c r="M430" s="11">
        <v>6</v>
      </c>
      <c r="N430" s="11" t="s">
        <v>484</v>
      </c>
      <c r="O430" s="11" t="s">
        <v>733</v>
      </c>
      <c r="P430" s="11">
        <v>34983</v>
      </c>
      <c r="Q430" s="11" t="s">
        <v>130</v>
      </c>
      <c r="R430" s="4"/>
      <c r="S430" s="4"/>
      <c r="T430" s="4"/>
      <c r="U430" s="4"/>
      <c r="V430" s="11" t="s">
        <v>766</v>
      </c>
      <c r="W430" s="4" t="s">
        <v>323</v>
      </c>
      <c r="X430" s="4" t="s">
        <v>1457</v>
      </c>
      <c r="Y430" s="29">
        <v>36801.000011574077</v>
      </c>
      <c r="Z430" s="11" t="s">
        <v>322</v>
      </c>
      <c r="AA430" s="11"/>
      <c r="AC430" s="4" t="s">
        <v>328</v>
      </c>
      <c r="AD430" s="11" t="s">
        <v>323</v>
      </c>
    </row>
    <row r="431" spans="1:30" ht="30" hidden="1" x14ac:dyDescent="0.25">
      <c r="A431" s="11" t="str">
        <f t="shared" si="7"/>
        <v>101142</v>
      </c>
      <c r="B431" s="11">
        <v>10114</v>
      </c>
      <c r="C431" s="11">
        <v>2</v>
      </c>
      <c r="D431" s="11" t="s">
        <v>1143</v>
      </c>
      <c r="E431" s="11" t="s">
        <v>134</v>
      </c>
      <c r="F431" s="5" t="s">
        <v>1342</v>
      </c>
      <c r="G431" s="11">
        <v>8000</v>
      </c>
      <c r="H431" s="11" t="s">
        <v>1247</v>
      </c>
      <c r="I431" s="3" t="s">
        <v>1486</v>
      </c>
      <c r="J431" s="3" t="s">
        <v>1486</v>
      </c>
      <c r="K431" s="12" t="s">
        <v>1270</v>
      </c>
      <c r="L431" s="36" t="s">
        <v>1269</v>
      </c>
      <c r="M431" s="11">
        <v>6</v>
      </c>
      <c r="N431" s="11" t="s">
        <v>484</v>
      </c>
      <c r="O431" s="11" t="s">
        <v>733</v>
      </c>
      <c r="P431" s="11">
        <v>34983</v>
      </c>
      <c r="Q431" s="11" t="s">
        <v>130</v>
      </c>
      <c r="R431" s="4"/>
      <c r="S431" s="4"/>
      <c r="T431" s="4"/>
      <c r="U431" s="4"/>
      <c r="V431" s="11" t="s">
        <v>766</v>
      </c>
      <c r="W431" s="4" t="s">
        <v>323</v>
      </c>
      <c r="X431" s="4" t="s">
        <v>1457</v>
      </c>
      <c r="Y431" s="29">
        <v>36801.000011574077</v>
      </c>
      <c r="Z431" s="11" t="s">
        <v>322</v>
      </c>
      <c r="AA431" s="11"/>
      <c r="AC431" s="4" t="s">
        <v>328</v>
      </c>
      <c r="AD431" s="11" t="s">
        <v>323</v>
      </c>
    </row>
    <row r="432" spans="1:30" s="1" customFormat="1" ht="30" hidden="1" x14ac:dyDescent="0.25">
      <c r="A432" s="4" t="str">
        <f t="shared" si="7"/>
        <v>101242</v>
      </c>
      <c r="B432" s="11">
        <v>10124</v>
      </c>
      <c r="C432" s="11">
        <v>2</v>
      </c>
      <c r="D432" s="4" t="s">
        <v>145</v>
      </c>
      <c r="E432" s="11" t="s">
        <v>144</v>
      </c>
      <c r="F432" s="8"/>
      <c r="G432" s="8"/>
      <c r="H432" s="11"/>
      <c r="I432" s="3" t="s">
        <v>1486</v>
      </c>
      <c r="J432" s="3" t="s">
        <v>1486</v>
      </c>
      <c r="K432" s="12" t="s">
        <v>1486</v>
      </c>
      <c r="L432" s="36" t="s">
        <v>1486</v>
      </c>
      <c r="M432" s="11">
        <v>6</v>
      </c>
      <c r="N432" s="4" t="s">
        <v>147</v>
      </c>
      <c r="O432" s="4" t="s">
        <v>132</v>
      </c>
      <c r="P432" s="11">
        <v>34991</v>
      </c>
      <c r="Q432" s="11" t="s">
        <v>146</v>
      </c>
      <c r="R432" s="4"/>
      <c r="S432" s="4"/>
      <c r="T432" s="4"/>
      <c r="U432" s="4"/>
      <c r="V432" s="11" t="s">
        <v>766</v>
      </c>
      <c r="W432" s="11" t="s">
        <v>323</v>
      </c>
      <c r="X432" s="4" t="s">
        <v>1486</v>
      </c>
      <c r="Y432" s="29">
        <v>37876.000011574077</v>
      </c>
      <c r="Z432" s="11" t="s">
        <v>1439</v>
      </c>
      <c r="AA432" s="29">
        <v>43872</v>
      </c>
      <c r="AB432" s="11" t="s">
        <v>1010</v>
      </c>
      <c r="AC432" s="4" t="s">
        <v>323</v>
      </c>
      <c r="AD432" s="11" t="s">
        <v>323</v>
      </c>
    </row>
    <row r="433" spans="1:30" ht="30" hidden="1" x14ac:dyDescent="0.25">
      <c r="A433" s="11" t="str">
        <f t="shared" si="7"/>
        <v>101302</v>
      </c>
      <c r="B433" s="11">
        <v>10130</v>
      </c>
      <c r="C433" s="11">
        <v>2</v>
      </c>
      <c r="D433" s="11" t="s">
        <v>599</v>
      </c>
      <c r="E433" s="11" t="s">
        <v>123</v>
      </c>
      <c r="F433" s="11" t="s">
        <v>1503</v>
      </c>
      <c r="G433" s="11">
        <v>8000</v>
      </c>
      <c r="H433" s="11" t="s">
        <v>1247</v>
      </c>
      <c r="I433" s="3" t="s">
        <v>1486</v>
      </c>
      <c r="J433" s="3" t="s">
        <v>1486</v>
      </c>
      <c r="K433" s="11" t="s">
        <v>1372</v>
      </c>
      <c r="L433" s="39" t="s">
        <v>1373</v>
      </c>
      <c r="M433" s="11">
        <v>8</v>
      </c>
      <c r="N433" s="11" t="s">
        <v>481</v>
      </c>
      <c r="O433" s="11" t="s">
        <v>731</v>
      </c>
      <c r="P433" s="11">
        <v>33405</v>
      </c>
      <c r="Q433" s="11" t="s">
        <v>88</v>
      </c>
      <c r="R433" s="4"/>
      <c r="S433" s="4"/>
      <c r="T433" s="4"/>
      <c r="U433" s="4"/>
      <c r="V433" s="11" t="s">
        <v>766</v>
      </c>
      <c r="W433" s="4" t="s">
        <v>323</v>
      </c>
      <c r="X433" s="4" t="s">
        <v>1470</v>
      </c>
      <c r="Y433" s="29">
        <v>38126.000011574077</v>
      </c>
      <c r="Z433" s="11" t="s">
        <v>322</v>
      </c>
      <c r="AA433" s="11"/>
      <c r="AC433" s="4" t="s">
        <v>328</v>
      </c>
      <c r="AD433" s="11" t="s">
        <v>323</v>
      </c>
    </row>
    <row r="434" spans="1:30" hidden="1" x14ac:dyDescent="0.25">
      <c r="A434" s="11" t="str">
        <f t="shared" si="7"/>
        <v>101352</v>
      </c>
      <c r="B434" s="11">
        <v>10135</v>
      </c>
      <c r="C434" s="11">
        <v>2</v>
      </c>
      <c r="D434" s="11" t="s">
        <v>1144</v>
      </c>
      <c r="E434" s="11" t="s">
        <v>211</v>
      </c>
      <c r="F434" s="11" t="s">
        <v>1545</v>
      </c>
      <c r="G434" s="11">
        <v>6000</v>
      </c>
      <c r="H434" s="11" t="s">
        <v>1247</v>
      </c>
      <c r="I434" s="3" t="s">
        <v>1486</v>
      </c>
      <c r="J434" s="3" t="s">
        <v>1486</v>
      </c>
      <c r="K434" s="69" t="s">
        <v>1790</v>
      </c>
      <c r="L434" s="70" t="s">
        <v>1791</v>
      </c>
      <c r="M434" s="11">
        <v>6</v>
      </c>
      <c r="N434" s="11" t="s">
        <v>212</v>
      </c>
      <c r="O434" s="11" t="s">
        <v>213</v>
      </c>
      <c r="P434" s="11">
        <v>34981</v>
      </c>
      <c r="Q434" s="11" t="s">
        <v>130</v>
      </c>
      <c r="R434" s="4"/>
      <c r="S434" s="4"/>
      <c r="T434" s="4"/>
      <c r="U434" s="4"/>
      <c r="V434" s="11" t="s">
        <v>766</v>
      </c>
      <c r="W434" s="4" t="s">
        <v>323</v>
      </c>
      <c r="X434" s="3" t="s">
        <v>1486</v>
      </c>
      <c r="Y434" s="29">
        <v>38653.000011574077</v>
      </c>
      <c r="Z434" s="11" t="s">
        <v>322</v>
      </c>
      <c r="AA434" s="11"/>
      <c r="AC434" s="3" t="s">
        <v>328</v>
      </c>
      <c r="AD434" s="11" t="s">
        <v>323</v>
      </c>
    </row>
    <row r="435" spans="1:30" ht="30" hidden="1" x14ac:dyDescent="0.25">
      <c r="A435" s="11" t="str">
        <f t="shared" si="7"/>
        <v>101362</v>
      </c>
      <c r="B435" s="11">
        <v>10136</v>
      </c>
      <c r="C435" s="11">
        <v>2</v>
      </c>
      <c r="D435" s="11" t="s">
        <v>699</v>
      </c>
      <c r="E435" s="11" t="s">
        <v>16</v>
      </c>
      <c r="F435" s="11" t="s">
        <v>1340</v>
      </c>
      <c r="G435" s="11">
        <v>8000</v>
      </c>
      <c r="H435" s="11" t="s">
        <v>1247</v>
      </c>
      <c r="I435" s="3" t="s">
        <v>1486</v>
      </c>
      <c r="J435" s="3" t="s">
        <v>1486</v>
      </c>
      <c r="K435" s="12" t="s">
        <v>1270</v>
      </c>
      <c r="L435" s="36" t="s">
        <v>1269</v>
      </c>
      <c r="M435" s="11">
        <v>8</v>
      </c>
      <c r="N435" s="11" t="s">
        <v>448</v>
      </c>
      <c r="O435" s="11" t="s">
        <v>709</v>
      </c>
      <c r="P435" s="11">
        <v>33066</v>
      </c>
      <c r="Q435" s="11" t="s">
        <v>13</v>
      </c>
      <c r="R435" s="4"/>
      <c r="S435" s="4"/>
      <c r="T435" s="4"/>
      <c r="U435" s="4"/>
      <c r="V435" s="11" t="s">
        <v>766</v>
      </c>
      <c r="W435" s="4" t="s">
        <v>323</v>
      </c>
      <c r="X435" s="4" t="s">
        <v>1445</v>
      </c>
      <c r="Y435" s="29">
        <v>38656.000011574077</v>
      </c>
      <c r="Z435" s="11" t="s">
        <v>322</v>
      </c>
      <c r="AA435" s="11"/>
      <c r="AC435" s="4" t="s">
        <v>328</v>
      </c>
      <c r="AD435" s="11" t="s">
        <v>323</v>
      </c>
    </row>
    <row r="436" spans="1:30" s="1" customFormat="1" hidden="1" x14ac:dyDescent="0.25">
      <c r="A436" s="4" t="str">
        <f t="shared" si="7"/>
        <v>101382</v>
      </c>
      <c r="B436" s="11">
        <v>10138</v>
      </c>
      <c r="C436" s="11">
        <v>2</v>
      </c>
      <c r="D436" s="4" t="s">
        <v>602</v>
      </c>
      <c r="E436" s="11" t="s">
        <v>154</v>
      </c>
      <c r="F436" s="8"/>
      <c r="G436" s="8"/>
      <c r="H436" s="11"/>
      <c r="I436" s="3" t="s">
        <v>1486</v>
      </c>
      <c r="J436" s="3" t="s">
        <v>1486</v>
      </c>
      <c r="K436" s="12" t="s">
        <v>1486</v>
      </c>
      <c r="L436" s="36" t="s">
        <v>1486</v>
      </c>
      <c r="M436" s="11">
        <v>6</v>
      </c>
      <c r="N436" s="4" t="s">
        <v>147</v>
      </c>
      <c r="O436" s="4" t="s">
        <v>132</v>
      </c>
      <c r="P436" s="11">
        <v>34991</v>
      </c>
      <c r="Q436" s="11" t="s">
        <v>146</v>
      </c>
      <c r="R436" s="4"/>
      <c r="S436" s="4"/>
      <c r="T436" s="4"/>
      <c r="U436" s="4"/>
      <c r="V436" s="11" t="s">
        <v>766</v>
      </c>
      <c r="W436" s="11" t="s">
        <v>323</v>
      </c>
      <c r="X436" s="4" t="s">
        <v>1486</v>
      </c>
      <c r="Y436" s="29">
        <v>38756.000011574077</v>
      </c>
      <c r="Z436" s="11" t="s">
        <v>1439</v>
      </c>
      <c r="AA436" s="29">
        <v>43872</v>
      </c>
      <c r="AB436" s="11" t="s">
        <v>1044</v>
      </c>
      <c r="AC436" s="4" t="s">
        <v>323</v>
      </c>
      <c r="AD436" s="11" t="s">
        <v>323</v>
      </c>
    </row>
    <row r="437" spans="1:30" s="1" customFormat="1" ht="30" hidden="1" x14ac:dyDescent="0.25">
      <c r="A437" s="11" t="str">
        <f t="shared" si="7"/>
        <v>101631</v>
      </c>
      <c r="B437" s="11">
        <v>10163</v>
      </c>
      <c r="C437" s="11">
        <v>1</v>
      </c>
      <c r="D437" s="11" t="s">
        <v>1152</v>
      </c>
      <c r="E437" s="11" t="s">
        <v>87</v>
      </c>
      <c r="F437" s="11" t="s">
        <v>1604</v>
      </c>
      <c r="G437" s="11">
        <v>7200</v>
      </c>
      <c r="H437" s="11" t="s">
        <v>1247</v>
      </c>
      <c r="I437" s="3" t="s">
        <v>1486</v>
      </c>
      <c r="J437" s="3" t="s">
        <v>1486</v>
      </c>
      <c r="K437" s="11" t="s">
        <v>1400</v>
      </c>
      <c r="L437" s="39" t="s">
        <v>1402</v>
      </c>
      <c r="M437" s="11">
        <v>8</v>
      </c>
      <c r="N437" s="11" t="s">
        <v>572</v>
      </c>
      <c r="O437" s="11" t="s">
        <v>722</v>
      </c>
      <c r="P437" s="11">
        <v>33461</v>
      </c>
      <c r="Q437" s="11" t="s">
        <v>88</v>
      </c>
      <c r="R437" s="4"/>
      <c r="S437" s="4"/>
      <c r="T437" s="4"/>
      <c r="U437" s="4"/>
      <c r="V437" s="11" t="s">
        <v>767</v>
      </c>
      <c r="W437" s="4" t="s">
        <v>323</v>
      </c>
      <c r="X437" s="4" t="s">
        <v>1444</v>
      </c>
      <c r="Y437" s="29">
        <v>40886.000011574077</v>
      </c>
      <c r="Z437" s="11" t="s">
        <v>322</v>
      </c>
      <c r="AA437" s="29"/>
      <c r="AB437" s="11"/>
      <c r="AC437" s="4" t="s">
        <v>328</v>
      </c>
      <c r="AD437" s="11" t="s">
        <v>323</v>
      </c>
    </row>
    <row r="438" spans="1:30" ht="30" hidden="1" x14ac:dyDescent="0.25">
      <c r="A438" s="11" t="str">
        <f t="shared" si="7"/>
        <v>101631</v>
      </c>
      <c r="B438" s="11">
        <v>10163</v>
      </c>
      <c r="C438" s="11">
        <v>1</v>
      </c>
      <c r="D438" s="11" t="s">
        <v>1152</v>
      </c>
      <c r="E438" s="11" t="s">
        <v>87</v>
      </c>
      <c r="F438" s="11" t="s">
        <v>1487</v>
      </c>
      <c r="G438" s="5">
        <v>6000</v>
      </c>
      <c r="H438" s="11" t="s">
        <v>1247</v>
      </c>
      <c r="I438" s="3" t="s">
        <v>1486</v>
      </c>
      <c r="J438" s="3" t="s">
        <v>1486</v>
      </c>
      <c r="K438" s="12" t="s">
        <v>1262</v>
      </c>
      <c r="L438" s="36" t="s">
        <v>1832</v>
      </c>
      <c r="M438" s="11">
        <v>8</v>
      </c>
      <c r="N438" s="11" t="s">
        <v>572</v>
      </c>
      <c r="O438" s="11" t="s">
        <v>722</v>
      </c>
      <c r="P438" s="11">
        <v>33461</v>
      </c>
      <c r="Q438" s="11" t="s">
        <v>88</v>
      </c>
      <c r="R438" s="4"/>
      <c r="S438" s="4"/>
      <c r="T438" s="4"/>
      <c r="U438" s="4"/>
      <c r="V438" s="11" t="s">
        <v>767</v>
      </c>
      <c r="W438" s="4" t="s">
        <v>323</v>
      </c>
      <c r="X438" s="4" t="s">
        <v>1444</v>
      </c>
      <c r="Y438" s="29">
        <v>40886.000011574077</v>
      </c>
      <c r="Z438" s="11" t="s">
        <v>322</v>
      </c>
      <c r="AA438" s="11"/>
      <c r="AC438" s="4" t="s">
        <v>328</v>
      </c>
      <c r="AD438" s="11" t="s">
        <v>323</v>
      </c>
    </row>
    <row r="439" spans="1:30" s="1" customFormat="1" ht="30" hidden="1" x14ac:dyDescent="0.25">
      <c r="A439" s="4" t="str">
        <f t="shared" si="7"/>
        <v>101692</v>
      </c>
      <c r="B439" s="11">
        <v>10169</v>
      </c>
      <c r="C439" s="11">
        <v>2</v>
      </c>
      <c r="D439" s="4" t="s">
        <v>601</v>
      </c>
      <c r="E439" s="11" t="s">
        <v>153</v>
      </c>
      <c r="F439" s="8"/>
      <c r="G439" s="8"/>
      <c r="H439" s="11"/>
      <c r="I439" s="3" t="s">
        <v>1486</v>
      </c>
      <c r="J439" s="3" t="s">
        <v>1486</v>
      </c>
      <c r="K439" s="12" t="s">
        <v>1486</v>
      </c>
      <c r="L439" s="36" t="s">
        <v>1486</v>
      </c>
      <c r="M439" s="11">
        <v>6</v>
      </c>
      <c r="N439" s="4" t="s">
        <v>147</v>
      </c>
      <c r="O439" s="4" t="s">
        <v>132</v>
      </c>
      <c r="P439" s="11">
        <v>34991</v>
      </c>
      <c r="Q439" s="11" t="s">
        <v>146</v>
      </c>
      <c r="R439" s="4"/>
      <c r="S439" s="4"/>
      <c r="T439" s="4"/>
      <c r="U439" s="4"/>
      <c r="V439" s="11" t="s">
        <v>766</v>
      </c>
      <c r="W439" s="11" t="s">
        <v>323</v>
      </c>
      <c r="X439" s="4" t="s">
        <v>1486</v>
      </c>
      <c r="Y439" s="29">
        <v>41457.000011574077</v>
      </c>
      <c r="Z439" s="11" t="s">
        <v>1439</v>
      </c>
      <c r="AA439" s="29">
        <v>43872</v>
      </c>
      <c r="AB439" s="11" t="s">
        <v>818</v>
      </c>
      <c r="AC439" s="4" t="s">
        <v>323</v>
      </c>
      <c r="AD439" s="11" t="s">
        <v>323</v>
      </c>
    </row>
    <row r="440" spans="1:30" s="1" customFormat="1" ht="30" hidden="1" x14ac:dyDescent="0.25">
      <c r="A440" s="4" t="str">
        <f t="shared" si="7"/>
        <v>101741</v>
      </c>
      <c r="B440" s="11">
        <v>10174</v>
      </c>
      <c r="C440" s="11">
        <v>1</v>
      </c>
      <c r="D440" s="4" t="s">
        <v>672</v>
      </c>
      <c r="E440" s="11" t="s">
        <v>142</v>
      </c>
      <c r="F440" s="4" t="s">
        <v>1802</v>
      </c>
      <c r="G440" s="11">
        <v>7200</v>
      </c>
      <c r="H440" s="11" t="s">
        <v>1247</v>
      </c>
      <c r="I440" s="3" t="s">
        <v>1486</v>
      </c>
      <c r="J440" s="3" t="s">
        <v>1486</v>
      </c>
      <c r="K440" s="12" t="s">
        <v>1416</v>
      </c>
      <c r="L440" s="36" t="s">
        <v>1417</v>
      </c>
      <c r="M440" s="11">
        <v>8</v>
      </c>
      <c r="N440" s="4" t="s">
        <v>488</v>
      </c>
      <c r="O440" s="4" t="s">
        <v>736</v>
      </c>
      <c r="P440" s="11">
        <v>33069</v>
      </c>
      <c r="Q440" s="11" t="s">
        <v>13</v>
      </c>
      <c r="R440" s="4"/>
      <c r="S440" s="4"/>
      <c r="T440" s="4"/>
      <c r="U440" s="4"/>
      <c r="V440" s="11" t="s">
        <v>767</v>
      </c>
      <c r="W440" s="11" t="s">
        <v>323</v>
      </c>
      <c r="X440" s="4" t="s">
        <v>1486</v>
      </c>
      <c r="Y440" s="29">
        <v>41991.000011574077</v>
      </c>
      <c r="Z440" s="11" t="s">
        <v>1439</v>
      </c>
      <c r="AA440" s="29">
        <v>44064</v>
      </c>
      <c r="AB440" s="11" t="s">
        <v>1010</v>
      </c>
      <c r="AC440" s="4" t="s">
        <v>323</v>
      </c>
      <c r="AD440" s="11" t="s">
        <v>323</v>
      </c>
    </row>
    <row r="441" spans="1:30" s="1" customFormat="1" ht="30" hidden="1" x14ac:dyDescent="0.25">
      <c r="A441" s="4" t="str">
        <f t="shared" si="7"/>
        <v>101741</v>
      </c>
      <c r="B441" s="11">
        <v>10174</v>
      </c>
      <c r="C441" s="11">
        <v>1</v>
      </c>
      <c r="D441" s="4" t="s">
        <v>672</v>
      </c>
      <c r="E441" s="11" t="s">
        <v>142</v>
      </c>
      <c r="F441" s="4" t="s">
        <v>1610</v>
      </c>
      <c r="G441" s="11" t="s">
        <v>1803</v>
      </c>
      <c r="H441" s="11" t="s">
        <v>1248</v>
      </c>
      <c r="I441" s="3" t="s">
        <v>1486</v>
      </c>
      <c r="J441" s="3" t="s">
        <v>1486</v>
      </c>
      <c r="K441" s="65" t="s">
        <v>1430</v>
      </c>
      <c r="L441" s="66" t="s">
        <v>1431</v>
      </c>
      <c r="M441" s="11">
        <v>8</v>
      </c>
      <c r="N441" s="4" t="s">
        <v>488</v>
      </c>
      <c r="O441" s="4" t="s">
        <v>736</v>
      </c>
      <c r="P441" s="11">
        <v>33069</v>
      </c>
      <c r="Q441" s="11" t="s">
        <v>13</v>
      </c>
      <c r="R441" s="4"/>
      <c r="S441" s="4"/>
      <c r="T441" s="4"/>
      <c r="U441" s="4"/>
      <c r="V441" s="11" t="s">
        <v>767</v>
      </c>
      <c r="W441" s="11" t="s">
        <v>323</v>
      </c>
      <c r="X441" s="4" t="s">
        <v>1486</v>
      </c>
      <c r="Y441" s="29">
        <v>41991.000011574077</v>
      </c>
      <c r="Z441" s="11" t="s">
        <v>1439</v>
      </c>
      <c r="AA441" s="29">
        <v>44064</v>
      </c>
      <c r="AB441" s="11" t="s">
        <v>1010</v>
      </c>
      <c r="AC441" s="4" t="s">
        <v>323</v>
      </c>
      <c r="AD441" s="11" t="s">
        <v>323</v>
      </c>
    </row>
    <row r="442" spans="1:30" s="1" customFormat="1" ht="30" hidden="1" x14ac:dyDescent="0.25">
      <c r="A442" s="4" t="str">
        <f t="shared" ref="A442:A505" si="8">CONCATENATE(B442,C442)</f>
        <v>101741</v>
      </c>
      <c r="B442" s="11">
        <v>10174</v>
      </c>
      <c r="C442" s="11">
        <v>1</v>
      </c>
      <c r="D442" s="4" t="s">
        <v>672</v>
      </c>
      <c r="E442" s="11" t="s">
        <v>142</v>
      </c>
      <c r="F442" s="4" t="s">
        <v>1804</v>
      </c>
      <c r="G442" s="11" t="s">
        <v>1805</v>
      </c>
      <c r="H442" s="11" t="s">
        <v>1248</v>
      </c>
      <c r="I442" s="3" t="s">
        <v>1486</v>
      </c>
      <c r="J442" s="3" t="s">
        <v>1486</v>
      </c>
      <c r="K442" s="69" t="s">
        <v>1430</v>
      </c>
      <c r="L442" s="70" t="s">
        <v>1431</v>
      </c>
      <c r="M442" s="11">
        <v>8</v>
      </c>
      <c r="N442" s="4" t="s">
        <v>488</v>
      </c>
      <c r="O442" s="4" t="s">
        <v>736</v>
      </c>
      <c r="P442" s="11">
        <v>33069</v>
      </c>
      <c r="Q442" s="11" t="s">
        <v>13</v>
      </c>
      <c r="R442" s="4"/>
      <c r="S442" s="4"/>
      <c r="T442" s="4"/>
      <c r="U442" s="4"/>
      <c r="V442" s="11" t="s">
        <v>767</v>
      </c>
      <c r="W442" s="11" t="s">
        <v>323</v>
      </c>
      <c r="X442" s="4" t="s">
        <v>1486</v>
      </c>
      <c r="Y442" s="29">
        <v>41991.000011574077</v>
      </c>
      <c r="Z442" s="11" t="s">
        <v>1439</v>
      </c>
      <c r="AA442" s="29">
        <v>44064</v>
      </c>
      <c r="AB442" s="11" t="s">
        <v>1010</v>
      </c>
      <c r="AC442" s="4" t="s">
        <v>323</v>
      </c>
      <c r="AD442" s="11" t="s">
        <v>323</v>
      </c>
    </row>
    <row r="443" spans="1:30" s="1" customFormat="1" ht="30" hidden="1" x14ac:dyDescent="0.25">
      <c r="A443" s="4" t="str">
        <f t="shared" si="8"/>
        <v>101741</v>
      </c>
      <c r="B443" s="11">
        <v>10174</v>
      </c>
      <c r="C443" s="11">
        <v>1</v>
      </c>
      <c r="D443" s="4" t="s">
        <v>672</v>
      </c>
      <c r="E443" s="11" t="s">
        <v>142</v>
      </c>
      <c r="F443" s="4" t="s">
        <v>1611</v>
      </c>
      <c r="G443" s="11" t="s">
        <v>1806</v>
      </c>
      <c r="H443" s="11" t="s">
        <v>1248</v>
      </c>
      <c r="I443" s="3" t="s">
        <v>1486</v>
      </c>
      <c r="J443" s="3" t="s">
        <v>1486</v>
      </c>
      <c r="K443" s="11" t="s">
        <v>1418</v>
      </c>
      <c r="L443" s="39" t="s">
        <v>1419</v>
      </c>
      <c r="M443" s="11">
        <v>8</v>
      </c>
      <c r="N443" s="4" t="s">
        <v>488</v>
      </c>
      <c r="O443" s="4" t="s">
        <v>736</v>
      </c>
      <c r="P443" s="11">
        <v>33069</v>
      </c>
      <c r="Q443" s="11" t="s">
        <v>13</v>
      </c>
      <c r="R443" s="4"/>
      <c r="S443" s="4"/>
      <c r="T443" s="4"/>
      <c r="U443" s="4"/>
      <c r="V443" s="11" t="s">
        <v>767</v>
      </c>
      <c r="W443" s="11" t="s">
        <v>323</v>
      </c>
      <c r="X443" s="4" t="s">
        <v>1486</v>
      </c>
      <c r="Y443" s="29">
        <v>41991.000011574077</v>
      </c>
      <c r="Z443" s="11" t="s">
        <v>1439</v>
      </c>
      <c r="AA443" s="29">
        <v>44064</v>
      </c>
      <c r="AB443" s="11" t="s">
        <v>1010</v>
      </c>
      <c r="AC443" s="4" t="s">
        <v>323</v>
      </c>
      <c r="AD443" s="11" t="s">
        <v>323</v>
      </c>
    </row>
    <row r="444" spans="1:30" s="1" customFormat="1" ht="30" hidden="1" x14ac:dyDescent="0.25">
      <c r="A444" s="4" t="str">
        <f t="shared" si="8"/>
        <v>101741</v>
      </c>
      <c r="B444" s="11">
        <v>10174</v>
      </c>
      <c r="C444" s="11">
        <v>1</v>
      </c>
      <c r="D444" s="4" t="s">
        <v>672</v>
      </c>
      <c r="E444" s="11" t="s">
        <v>142</v>
      </c>
      <c r="F444" s="4" t="s">
        <v>1612</v>
      </c>
      <c r="G444" s="11" t="s">
        <v>1805</v>
      </c>
      <c r="H444" s="11" t="s">
        <v>1248</v>
      </c>
      <c r="I444" s="3" t="s">
        <v>1486</v>
      </c>
      <c r="J444" s="3" t="s">
        <v>1486</v>
      </c>
      <c r="K444" s="11" t="s">
        <v>1416</v>
      </c>
      <c r="L444" s="39" t="s">
        <v>1417</v>
      </c>
      <c r="M444" s="11">
        <v>8</v>
      </c>
      <c r="N444" s="4" t="s">
        <v>488</v>
      </c>
      <c r="O444" s="4" t="s">
        <v>736</v>
      </c>
      <c r="P444" s="11">
        <v>33069</v>
      </c>
      <c r="Q444" s="11" t="s">
        <v>13</v>
      </c>
      <c r="R444" s="4"/>
      <c r="S444" s="4"/>
      <c r="T444" s="4"/>
      <c r="U444" s="4"/>
      <c r="V444" s="11" t="s">
        <v>767</v>
      </c>
      <c r="W444" s="11" t="s">
        <v>323</v>
      </c>
      <c r="X444" s="4" t="s">
        <v>1486</v>
      </c>
      <c r="Y444" s="29">
        <v>41991.000011574077</v>
      </c>
      <c r="Z444" s="11" t="s">
        <v>1439</v>
      </c>
      <c r="AA444" s="29">
        <v>44064</v>
      </c>
      <c r="AB444" s="11" t="s">
        <v>1010</v>
      </c>
      <c r="AC444" s="4" t="s">
        <v>323</v>
      </c>
      <c r="AD444" s="11" t="s">
        <v>323</v>
      </c>
    </row>
    <row r="445" spans="1:30" s="1" customFormat="1" ht="30" hidden="1" x14ac:dyDescent="0.25">
      <c r="A445" s="4" t="str">
        <f t="shared" si="8"/>
        <v>101741</v>
      </c>
      <c r="B445" s="11">
        <v>10174</v>
      </c>
      <c r="C445" s="11">
        <v>1</v>
      </c>
      <c r="D445" s="4" t="s">
        <v>672</v>
      </c>
      <c r="E445" s="11" t="s">
        <v>142</v>
      </c>
      <c r="F445" s="4" t="s">
        <v>1613</v>
      </c>
      <c r="G445" s="11" t="s">
        <v>1807</v>
      </c>
      <c r="H445" s="11" t="s">
        <v>1248</v>
      </c>
      <c r="I445" s="3" t="s">
        <v>1486</v>
      </c>
      <c r="J445" s="3" t="s">
        <v>1486</v>
      </c>
      <c r="K445" s="11" t="s">
        <v>1416</v>
      </c>
      <c r="L445" s="39" t="s">
        <v>1417</v>
      </c>
      <c r="M445" s="11">
        <v>8</v>
      </c>
      <c r="N445" s="4" t="s">
        <v>488</v>
      </c>
      <c r="O445" s="4" t="s">
        <v>736</v>
      </c>
      <c r="P445" s="11">
        <v>33069</v>
      </c>
      <c r="Q445" s="11" t="s">
        <v>13</v>
      </c>
      <c r="R445" s="4"/>
      <c r="S445" s="4"/>
      <c r="T445" s="4"/>
      <c r="U445" s="4"/>
      <c r="V445" s="11" t="s">
        <v>767</v>
      </c>
      <c r="W445" s="11" t="s">
        <v>323</v>
      </c>
      <c r="X445" s="4" t="s">
        <v>1486</v>
      </c>
      <c r="Y445" s="29">
        <v>41991.000011574077</v>
      </c>
      <c r="Z445" s="11" t="s">
        <v>1439</v>
      </c>
      <c r="AA445" s="29">
        <v>44064</v>
      </c>
      <c r="AB445" s="11" t="s">
        <v>1010</v>
      </c>
      <c r="AC445" s="4" t="s">
        <v>323</v>
      </c>
      <c r="AD445" s="11" t="s">
        <v>323</v>
      </c>
    </row>
    <row r="446" spans="1:30" ht="30" hidden="1" x14ac:dyDescent="0.25">
      <c r="A446" s="11" t="str">
        <f t="shared" si="8"/>
        <v>101752</v>
      </c>
      <c r="B446" s="11">
        <v>10175</v>
      </c>
      <c r="C446" s="11">
        <v>2</v>
      </c>
      <c r="D446" s="11" t="s">
        <v>700</v>
      </c>
      <c r="E446" s="11" t="s">
        <v>17</v>
      </c>
      <c r="F446" s="11" t="s">
        <v>1517</v>
      </c>
      <c r="G446" s="11">
        <v>6000</v>
      </c>
      <c r="H446" s="11" t="s">
        <v>1247</v>
      </c>
      <c r="I446" s="3" t="s">
        <v>1486</v>
      </c>
      <c r="J446" s="3" t="s">
        <v>1486</v>
      </c>
      <c r="K446" s="17" t="s">
        <v>1422</v>
      </c>
      <c r="L446" s="38" t="s">
        <v>1423</v>
      </c>
      <c r="M446" s="11">
        <v>8</v>
      </c>
      <c r="N446" s="11" t="s">
        <v>449</v>
      </c>
      <c r="O446" s="11" t="s">
        <v>709</v>
      </c>
      <c r="P446" s="11">
        <v>33066</v>
      </c>
      <c r="Q446" s="11" t="s">
        <v>13</v>
      </c>
      <c r="R446" s="4"/>
      <c r="S446" s="4"/>
      <c r="T446" s="4"/>
      <c r="U446" s="4"/>
      <c r="V446" s="11" t="s">
        <v>766</v>
      </c>
      <c r="W446" s="4" t="s">
        <v>323</v>
      </c>
      <c r="X446" s="4" t="s">
        <v>1444</v>
      </c>
      <c r="Y446" s="29">
        <v>42046.000011574077</v>
      </c>
      <c r="Z446" s="11" t="s">
        <v>322</v>
      </c>
      <c r="AA446" s="11"/>
      <c r="AC446" s="4" t="s">
        <v>328</v>
      </c>
      <c r="AD446" s="11" t="s">
        <v>323</v>
      </c>
    </row>
    <row r="447" spans="1:30" ht="30" hidden="1" x14ac:dyDescent="0.25">
      <c r="A447" s="11" t="str">
        <f t="shared" si="8"/>
        <v>101082</v>
      </c>
      <c r="B447" s="11">
        <v>10108</v>
      </c>
      <c r="C447" s="11">
        <v>2</v>
      </c>
      <c r="D447" s="11" t="s">
        <v>1154</v>
      </c>
      <c r="E447" s="11" t="s">
        <v>277</v>
      </c>
      <c r="F447" s="11" t="s">
        <v>1545</v>
      </c>
      <c r="G447" s="11">
        <v>6000</v>
      </c>
      <c r="H447" s="11" t="s">
        <v>1247</v>
      </c>
      <c r="I447" s="3" t="s">
        <v>1486</v>
      </c>
      <c r="J447" s="3" t="s">
        <v>1486</v>
      </c>
      <c r="K447" s="69" t="s">
        <v>1790</v>
      </c>
      <c r="L447" s="70" t="s">
        <v>1791</v>
      </c>
      <c r="M447" s="11">
        <v>8</v>
      </c>
      <c r="N447" s="11" t="s">
        <v>536</v>
      </c>
      <c r="O447" s="11" t="s">
        <v>709</v>
      </c>
      <c r="P447" s="11">
        <v>33063</v>
      </c>
      <c r="Q447" s="11" t="s">
        <v>13</v>
      </c>
      <c r="R447" s="4"/>
      <c r="S447" s="4"/>
      <c r="T447" s="4"/>
      <c r="U447" s="4"/>
      <c r="V447" s="11" t="s">
        <v>766</v>
      </c>
      <c r="W447" s="4" t="s">
        <v>323</v>
      </c>
      <c r="X447" s="3" t="s">
        <v>1486</v>
      </c>
      <c r="Y447" s="29">
        <v>36342.000011574077</v>
      </c>
      <c r="Z447" s="11" t="s">
        <v>322</v>
      </c>
      <c r="AA447" s="11"/>
      <c r="AC447" s="3" t="s">
        <v>328</v>
      </c>
      <c r="AD447" s="11" t="s">
        <v>323</v>
      </c>
    </row>
    <row r="448" spans="1:30" s="1" customFormat="1" ht="30" hidden="1" x14ac:dyDescent="0.25">
      <c r="A448" s="4" t="str">
        <f t="shared" si="8"/>
        <v>101192</v>
      </c>
      <c r="B448" s="11">
        <v>10119</v>
      </c>
      <c r="C448" s="11">
        <v>2</v>
      </c>
      <c r="D448" s="4" t="s">
        <v>246</v>
      </c>
      <c r="E448" s="11" t="s">
        <v>245</v>
      </c>
      <c r="F448" s="8"/>
      <c r="G448" s="8"/>
      <c r="H448" s="11"/>
      <c r="I448" s="3" t="s">
        <v>1486</v>
      </c>
      <c r="J448" s="3" t="s">
        <v>1486</v>
      </c>
      <c r="K448" s="12" t="s">
        <v>1486</v>
      </c>
      <c r="L448" s="36" t="s">
        <v>1486</v>
      </c>
      <c r="M448" s="11">
        <v>1</v>
      </c>
      <c r="N448" s="4" t="s">
        <v>522</v>
      </c>
      <c r="O448" s="4" t="s">
        <v>749</v>
      </c>
      <c r="P448" s="11">
        <v>32583</v>
      </c>
      <c r="Q448" s="11" t="s">
        <v>247</v>
      </c>
      <c r="R448" s="4"/>
      <c r="S448" s="4"/>
      <c r="T448" s="4"/>
      <c r="U448" s="4"/>
      <c r="V448" s="11" t="s">
        <v>766</v>
      </c>
      <c r="W448" s="11" t="s">
        <v>323</v>
      </c>
      <c r="X448" s="4" t="s">
        <v>1486</v>
      </c>
      <c r="Y448" s="29">
        <v>37335.000011574077</v>
      </c>
      <c r="Z448" s="11" t="s">
        <v>1439</v>
      </c>
      <c r="AA448" s="29">
        <v>43900</v>
      </c>
      <c r="AB448" s="11" t="s">
        <v>1010</v>
      </c>
      <c r="AC448" s="4" t="s">
        <v>323</v>
      </c>
      <c r="AD448" s="11" t="s">
        <v>323</v>
      </c>
    </row>
    <row r="449" spans="1:30" ht="30" hidden="1" x14ac:dyDescent="0.25">
      <c r="A449" s="11" t="str">
        <f t="shared" si="8"/>
        <v>101312</v>
      </c>
      <c r="B449" s="11">
        <v>10131</v>
      </c>
      <c r="C449" s="11">
        <v>2</v>
      </c>
      <c r="D449" s="11" t="s">
        <v>657</v>
      </c>
      <c r="E449" s="11" t="s">
        <v>293</v>
      </c>
      <c r="F449" s="11" t="s">
        <v>1548</v>
      </c>
      <c r="G449" s="11">
        <v>6000</v>
      </c>
      <c r="H449" s="11" t="s">
        <v>1247</v>
      </c>
      <c r="I449" s="3" t="s">
        <v>1486</v>
      </c>
      <c r="J449" s="3" t="s">
        <v>1486</v>
      </c>
      <c r="K449" s="69" t="s">
        <v>1790</v>
      </c>
      <c r="L449" s="70" t="s">
        <v>1791</v>
      </c>
      <c r="M449" s="11">
        <v>2</v>
      </c>
      <c r="N449" s="11" t="s">
        <v>588</v>
      </c>
      <c r="O449" s="11" t="s">
        <v>163</v>
      </c>
      <c r="P449" s="11">
        <v>32308</v>
      </c>
      <c r="Q449" s="11" t="s">
        <v>93</v>
      </c>
      <c r="R449" s="4"/>
      <c r="S449" s="4"/>
      <c r="T449" s="4"/>
      <c r="U449" s="4"/>
      <c r="V449" s="11" t="s">
        <v>766</v>
      </c>
      <c r="W449" s="4" t="s">
        <v>323</v>
      </c>
      <c r="X449" s="3" t="s">
        <v>1486</v>
      </c>
      <c r="Y449" s="29">
        <v>38132.000011574077</v>
      </c>
      <c r="Z449" s="11" t="s">
        <v>322</v>
      </c>
      <c r="AA449" s="11"/>
      <c r="AC449" s="3" t="s">
        <v>328</v>
      </c>
      <c r="AD449" s="11" t="s">
        <v>323</v>
      </c>
    </row>
    <row r="450" spans="1:30" ht="30" hidden="1" x14ac:dyDescent="0.25">
      <c r="A450" s="11" t="str">
        <f t="shared" si="8"/>
        <v>101332</v>
      </c>
      <c r="B450" s="11">
        <v>10133</v>
      </c>
      <c r="C450" s="11">
        <v>2</v>
      </c>
      <c r="D450" s="11" t="s">
        <v>1120</v>
      </c>
      <c r="E450" s="11" t="s">
        <v>95</v>
      </c>
      <c r="F450" s="11" t="s">
        <v>1364</v>
      </c>
      <c r="G450" s="11">
        <v>8000</v>
      </c>
      <c r="H450" s="11" t="s">
        <v>1247</v>
      </c>
      <c r="I450" s="3" t="s">
        <v>1486</v>
      </c>
      <c r="J450" s="3" t="s">
        <v>1486</v>
      </c>
      <c r="K450" s="12" t="s">
        <v>1268</v>
      </c>
      <c r="L450" s="39" t="s">
        <v>1267</v>
      </c>
      <c r="M450" s="11">
        <v>2</v>
      </c>
      <c r="N450" s="11" t="s">
        <v>470</v>
      </c>
      <c r="O450" s="11" t="s">
        <v>163</v>
      </c>
      <c r="P450" s="11">
        <v>32304</v>
      </c>
      <c r="Q450" s="11" t="s">
        <v>93</v>
      </c>
      <c r="R450" s="4"/>
      <c r="S450" s="4"/>
      <c r="T450" s="4"/>
      <c r="U450" s="4"/>
      <c r="V450" s="11" t="s">
        <v>766</v>
      </c>
      <c r="W450" s="4" t="s">
        <v>323</v>
      </c>
      <c r="X450" s="3" t="s">
        <v>1486</v>
      </c>
      <c r="Y450" s="29">
        <v>38517.000011574077</v>
      </c>
      <c r="Z450" s="11" t="s">
        <v>322</v>
      </c>
      <c r="AA450" s="11"/>
      <c r="AB450" s="11" t="s">
        <v>1122</v>
      </c>
      <c r="AC450" s="3" t="s">
        <v>328</v>
      </c>
      <c r="AD450" s="11" t="s">
        <v>323</v>
      </c>
    </row>
    <row r="451" spans="1:30" hidden="1" x14ac:dyDescent="0.25">
      <c r="A451" s="11" t="str">
        <f t="shared" si="8"/>
        <v>101582</v>
      </c>
      <c r="B451" s="11">
        <v>10158</v>
      </c>
      <c r="C451" s="11">
        <v>2</v>
      </c>
      <c r="D451" s="11" t="s">
        <v>648</v>
      </c>
      <c r="E451" s="11" t="s">
        <v>96</v>
      </c>
      <c r="F451" s="11" t="s">
        <v>1365</v>
      </c>
      <c r="G451" s="11">
        <v>8000</v>
      </c>
      <c r="H451" s="11" t="s">
        <v>1247</v>
      </c>
      <c r="I451" s="3" t="s">
        <v>1486</v>
      </c>
      <c r="J451" s="3" t="s">
        <v>1486</v>
      </c>
      <c r="K451" s="12" t="s">
        <v>1268</v>
      </c>
      <c r="L451" s="39" t="s">
        <v>1267</v>
      </c>
      <c r="M451" s="11">
        <v>2</v>
      </c>
      <c r="N451" s="11" t="s">
        <v>470</v>
      </c>
      <c r="O451" s="11" t="s">
        <v>163</v>
      </c>
      <c r="P451" s="11">
        <v>32304</v>
      </c>
      <c r="Q451" s="11" t="s">
        <v>93</v>
      </c>
      <c r="R451" s="4"/>
      <c r="S451" s="4"/>
      <c r="T451" s="4"/>
      <c r="U451" s="4"/>
      <c r="V451" s="11" t="s">
        <v>766</v>
      </c>
      <c r="W451" s="4" t="s">
        <v>323</v>
      </c>
      <c r="X451" s="3" t="s">
        <v>1486</v>
      </c>
      <c r="Y451" s="29">
        <v>40413.000011574077</v>
      </c>
      <c r="Z451" s="11" t="s">
        <v>322</v>
      </c>
      <c r="AA451" s="11"/>
      <c r="AC451" s="3" t="s">
        <v>328</v>
      </c>
      <c r="AD451" s="11" t="s">
        <v>323</v>
      </c>
    </row>
    <row r="452" spans="1:30" ht="30" hidden="1" x14ac:dyDescent="0.25">
      <c r="A452" s="11" t="str">
        <f t="shared" si="8"/>
        <v>101572</v>
      </c>
      <c r="B452" s="11">
        <v>10157</v>
      </c>
      <c r="C452" s="11">
        <v>2</v>
      </c>
      <c r="D452" s="11" t="s">
        <v>1121</v>
      </c>
      <c r="E452" s="11" t="s">
        <v>94</v>
      </c>
      <c r="F452" s="11" t="s">
        <v>1366</v>
      </c>
      <c r="G452" s="11">
        <v>8000</v>
      </c>
      <c r="H452" s="11" t="s">
        <v>1247</v>
      </c>
      <c r="I452" s="3" t="s">
        <v>1486</v>
      </c>
      <c r="J452" s="3" t="s">
        <v>1486</v>
      </c>
      <c r="K452" s="61" t="s">
        <v>1400</v>
      </c>
      <c r="L452" s="91" t="s">
        <v>1402</v>
      </c>
      <c r="M452" s="11">
        <v>2</v>
      </c>
      <c r="N452" s="11" t="s">
        <v>470</v>
      </c>
      <c r="O452" s="11" t="s">
        <v>163</v>
      </c>
      <c r="P452" s="11">
        <v>32304</v>
      </c>
      <c r="Q452" s="11" t="s">
        <v>93</v>
      </c>
      <c r="R452" s="4"/>
      <c r="S452" s="4"/>
      <c r="T452" s="4"/>
      <c r="U452" s="4"/>
      <c r="V452" s="11" t="s">
        <v>766</v>
      </c>
      <c r="W452" s="4" t="s">
        <v>323</v>
      </c>
      <c r="X452" s="3" t="s">
        <v>1486</v>
      </c>
      <c r="Y452" s="29">
        <v>40413.000011574077</v>
      </c>
      <c r="Z452" s="11" t="s">
        <v>322</v>
      </c>
      <c r="AA452" s="11"/>
      <c r="AB452" s="11" t="s">
        <v>1122</v>
      </c>
      <c r="AC452" s="3" t="s">
        <v>328</v>
      </c>
      <c r="AD452" s="11" t="s">
        <v>323</v>
      </c>
    </row>
    <row r="453" spans="1:30" s="1" customFormat="1" ht="30" hidden="1" x14ac:dyDescent="0.25">
      <c r="A453" s="4" t="str">
        <f t="shared" si="8"/>
        <v>101621</v>
      </c>
      <c r="B453" s="11">
        <v>10162</v>
      </c>
      <c r="C453" s="11">
        <v>1</v>
      </c>
      <c r="D453" s="4" t="s">
        <v>636</v>
      </c>
      <c r="E453" s="11" t="s">
        <v>40</v>
      </c>
      <c r="F453" s="8"/>
      <c r="G453" s="8"/>
      <c r="H453" s="11"/>
      <c r="I453" s="3" t="s">
        <v>1486</v>
      </c>
      <c r="J453" s="3" t="s">
        <v>1486</v>
      </c>
      <c r="K453" s="12" t="s">
        <v>1486</v>
      </c>
      <c r="L453" s="36" t="s">
        <v>1486</v>
      </c>
      <c r="M453" s="11">
        <v>1</v>
      </c>
      <c r="N453" s="4" t="s">
        <v>453</v>
      </c>
      <c r="O453" s="4" t="s">
        <v>712</v>
      </c>
      <c r="P453" s="11">
        <v>32401</v>
      </c>
      <c r="Q453" s="11" t="s">
        <v>41</v>
      </c>
      <c r="R453" s="4"/>
      <c r="S453" s="4"/>
      <c r="T453" s="4"/>
      <c r="U453" s="4"/>
      <c r="V453" s="11" t="s">
        <v>767</v>
      </c>
      <c r="W453" s="11" t="s">
        <v>323</v>
      </c>
      <c r="X453" s="4" t="s">
        <v>1486</v>
      </c>
      <c r="Y453" s="29">
        <v>40833.000011574077</v>
      </c>
      <c r="Z453" s="11" t="s">
        <v>1439</v>
      </c>
      <c r="AA453" s="29">
        <v>43665</v>
      </c>
      <c r="AB453" s="11" t="s">
        <v>1010</v>
      </c>
      <c r="AC453" s="4" t="s">
        <v>323</v>
      </c>
      <c r="AD453" s="11" t="s">
        <v>323</v>
      </c>
    </row>
    <row r="454" spans="1:30" s="1" customFormat="1" ht="30" hidden="1" x14ac:dyDescent="0.25">
      <c r="A454" s="4" t="str">
        <f t="shared" si="8"/>
        <v>101161</v>
      </c>
      <c r="B454" s="11">
        <v>10116</v>
      </c>
      <c r="C454" s="11">
        <v>1</v>
      </c>
      <c r="D454" s="4" t="s">
        <v>681</v>
      </c>
      <c r="E454" s="11" t="s">
        <v>216</v>
      </c>
      <c r="F454" s="8"/>
      <c r="G454" s="8"/>
      <c r="H454" s="11"/>
      <c r="I454" s="3" t="s">
        <v>1486</v>
      </c>
      <c r="J454" s="3" t="s">
        <v>1486</v>
      </c>
      <c r="K454" s="12" t="s">
        <v>1486</v>
      </c>
      <c r="L454" s="36" t="s">
        <v>1486</v>
      </c>
      <c r="M454" s="11">
        <v>9</v>
      </c>
      <c r="N454" s="4" t="s">
        <v>563</v>
      </c>
      <c r="O454" s="4" t="s">
        <v>714</v>
      </c>
      <c r="P454" s="11">
        <v>33054</v>
      </c>
      <c r="Q454" s="11" t="s">
        <v>26</v>
      </c>
      <c r="R454" s="4"/>
      <c r="S454" s="4"/>
      <c r="T454" s="4"/>
      <c r="U454" s="4"/>
      <c r="V454" s="11" t="s">
        <v>767</v>
      </c>
      <c r="W454" s="11" t="s">
        <v>323</v>
      </c>
      <c r="X454" s="4" t="s">
        <v>1486</v>
      </c>
      <c r="Y454" s="29">
        <v>37007.000011574077</v>
      </c>
      <c r="Z454" s="11" t="s">
        <v>1439</v>
      </c>
      <c r="AA454" s="29">
        <v>43628</v>
      </c>
      <c r="AB454" s="11" t="s">
        <v>997</v>
      </c>
      <c r="AC454" s="4" t="s">
        <v>323</v>
      </c>
      <c r="AD454" s="11" t="s">
        <v>323</v>
      </c>
    </row>
    <row r="455" spans="1:30" ht="30" hidden="1" x14ac:dyDescent="0.25">
      <c r="A455" s="11" t="str">
        <f t="shared" si="8"/>
        <v>101211</v>
      </c>
      <c r="B455" s="11">
        <v>10121</v>
      </c>
      <c r="C455" s="11">
        <v>1</v>
      </c>
      <c r="D455" s="11" t="s">
        <v>663</v>
      </c>
      <c r="E455" s="11" t="s">
        <v>282</v>
      </c>
      <c r="F455" s="11" t="s">
        <v>1561</v>
      </c>
      <c r="G455" s="11">
        <v>4000</v>
      </c>
      <c r="H455" s="11" t="s">
        <v>1247</v>
      </c>
      <c r="I455" s="3" t="s">
        <v>1486</v>
      </c>
      <c r="J455" s="3" t="s">
        <v>1486</v>
      </c>
      <c r="K455" s="92" t="s">
        <v>1430</v>
      </c>
      <c r="L455" s="93" t="s">
        <v>1431</v>
      </c>
      <c r="M455" s="11">
        <v>8</v>
      </c>
      <c r="N455" s="11" t="s">
        <v>578</v>
      </c>
      <c r="O455" s="11" t="s">
        <v>736</v>
      </c>
      <c r="P455" s="11">
        <v>33064</v>
      </c>
      <c r="Q455" s="11" t="s">
        <v>13</v>
      </c>
      <c r="R455" s="4"/>
      <c r="S455" s="4"/>
      <c r="T455" s="4"/>
      <c r="U455" s="4"/>
      <c r="V455" s="11" t="s">
        <v>767</v>
      </c>
      <c r="W455" s="4" t="s">
        <v>323</v>
      </c>
      <c r="X455" s="3" t="s">
        <v>1486</v>
      </c>
      <c r="Y455" s="29">
        <v>37664.000011574077</v>
      </c>
      <c r="Z455" s="11" t="s">
        <v>322</v>
      </c>
      <c r="AA455" s="11"/>
      <c r="AC455" s="3" t="s">
        <v>328</v>
      </c>
      <c r="AD455" s="11" t="s">
        <v>323</v>
      </c>
    </row>
    <row r="456" spans="1:30" ht="30" hidden="1" x14ac:dyDescent="0.25">
      <c r="A456" s="11" t="str">
        <f t="shared" si="8"/>
        <v>101271</v>
      </c>
      <c r="B456" s="11">
        <v>10127</v>
      </c>
      <c r="C456" s="11">
        <v>1</v>
      </c>
      <c r="D456" s="11" t="s">
        <v>1156</v>
      </c>
      <c r="E456" s="11" t="s">
        <v>183</v>
      </c>
      <c r="F456" s="11" t="s">
        <v>1367</v>
      </c>
      <c r="G456" s="11">
        <v>8000</v>
      </c>
      <c r="H456" s="11" t="s">
        <v>1247</v>
      </c>
      <c r="I456" s="3" t="s">
        <v>1486</v>
      </c>
      <c r="J456" s="3" t="s">
        <v>1486</v>
      </c>
      <c r="K456" s="11" t="s">
        <v>1382</v>
      </c>
      <c r="L456" s="39" t="s">
        <v>1383</v>
      </c>
      <c r="M456" s="11">
        <v>9</v>
      </c>
      <c r="N456" s="11" t="s">
        <v>577</v>
      </c>
      <c r="O456" s="11" t="s">
        <v>263</v>
      </c>
      <c r="P456" s="11">
        <v>33142</v>
      </c>
      <c r="Q456" s="11" t="s">
        <v>26</v>
      </c>
      <c r="R456" s="4"/>
      <c r="S456" s="4"/>
      <c r="T456" s="4"/>
      <c r="U456" s="4"/>
      <c r="V456" s="11" t="s">
        <v>767</v>
      </c>
      <c r="W456" s="4" t="s">
        <v>323</v>
      </c>
      <c r="X456" s="3" t="s">
        <v>1486</v>
      </c>
      <c r="Y456" s="29">
        <v>37924.000011574077</v>
      </c>
      <c r="Z456" s="11" t="s">
        <v>322</v>
      </c>
      <c r="AA456" s="11"/>
      <c r="AC456" s="3" t="s">
        <v>328</v>
      </c>
      <c r="AD456" s="11" t="s">
        <v>323</v>
      </c>
    </row>
    <row r="457" spans="1:30" ht="30" hidden="1" x14ac:dyDescent="0.25">
      <c r="A457" s="11" t="str">
        <f t="shared" si="8"/>
        <v>101522</v>
      </c>
      <c r="B457" s="11">
        <v>10152</v>
      </c>
      <c r="C457" s="11">
        <v>2</v>
      </c>
      <c r="D457" s="11" t="s">
        <v>613</v>
      </c>
      <c r="E457" s="11" t="s">
        <v>283</v>
      </c>
      <c r="F457" s="11" t="s">
        <v>1595</v>
      </c>
      <c r="G457" s="11">
        <v>4000</v>
      </c>
      <c r="H457" s="11" t="s">
        <v>1250</v>
      </c>
      <c r="I457" s="3" t="s">
        <v>1486</v>
      </c>
      <c r="J457" s="3" t="s">
        <v>1486</v>
      </c>
      <c r="K457" s="17" t="s">
        <v>1390</v>
      </c>
      <c r="L457" s="38" t="s">
        <v>1391</v>
      </c>
      <c r="M457" s="11">
        <v>8</v>
      </c>
      <c r="N457" s="11" t="s">
        <v>587</v>
      </c>
      <c r="O457" s="11" t="s">
        <v>736</v>
      </c>
      <c r="P457" s="11">
        <v>33069</v>
      </c>
      <c r="Q457" s="11" t="s">
        <v>13</v>
      </c>
      <c r="R457" s="4"/>
      <c r="S457" s="4"/>
      <c r="T457" s="4"/>
      <c r="U457" s="4"/>
      <c r="V457" s="11" t="s">
        <v>766</v>
      </c>
      <c r="W457" s="4" t="s">
        <v>323</v>
      </c>
      <c r="X457" s="3" t="s">
        <v>1444</v>
      </c>
      <c r="Y457" s="29">
        <v>39983.000011574077</v>
      </c>
      <c r="Z457" s="11" t="s">
        <v>322</v>
      </c>
      <c r="AA457" s="11"/>
      <c r="AC457" s="4" t="s">
        <v>328</v>
      </c>
      <c r="AD457" s="11" t="s">
        <v>323</v>
      </c>
    </row>
    <row r="458" spans="1:30" ht="45" hidden="1" x14ac:dyDescent="0.25">
      <c r="A458" s="11" t="str">
        <f t="shared" si="8"/>
        <v>101522</v>
      </c>
      <c r="B458" s="11">
        <v>10152</v>
      </c>
      <c r="C458" s="11">
        <v>2</v>
      </c>
      <c r="D458" s="11" t="s">
        <v>613</v>
      </c>
      <c r="E458" s="11" t="s">
        <v>283</v>
      </c>
      <c r="F458" s="11" t="s">
        <v>1623</v>
      </c>
      <c r="G458" s="11">
        <v>8000</v>
      </c>
      <c r="H458" s="11" t="s">
        <v>1247</v>
      </c>
      <c r="I458" s="3" t="s">
        <v>1486</v>
      </c>
      <c r="J458" s="3" t="s">
        <v>1486</v>
      </c>
      <c r="K458" s="12" t="s">
        <v>1264</v>
      </c>
      <c r="L458" s="36" t="s">
        <v>1263</v>
      </c>
      <c r="M458" s="11">
        <v>8</v>
      </c>
      <c r="N458" s="11" t="s">
        <v>587</v>
      </c>
      <c r="O458" s="11" t="s">
        <v>736</v>
      </c>
      <c r="P458" s="11">
        <v>33069</v>
      </c>
      <c r="Q458" s="11" t="s">
        <v>13</v>
      </c>
      <c r="R458" s="4"/>
      <c r="S458" s="4"/>
      <c r="T458" s="4"/>
      <c r="U458" s="4"/>
      <c r="V458" s="11" t="s">
        <v>766</v>
      </c>
      <c r="W458" s="4" t="s">
        <v>323</v>
      </c>
      <c r="X458" s="3" t="s">
        <v>1444</v>
      </c>
      <c r="Y458" s="29">
        <v>39983.000011574077</v>
      </c>
      <c r="Z458" s="11" t="s">
        <v>322</v>
      </c>
      <c r="AA458" s="11"/>
      <c r="AC458" s="4" t="s">
        <v>328</v>
      </c>
      <c r="AD458" s="11" t="s">
        <v>323</v>
      </c>
    </row>
    <row r="459" spans="1:30" hidden="1" x14ac:dyDescent="0.25">
      <c r="A459" s="11" t="str">
        <f t="shared" si="8"/>
        <v>101522</v>
      </c>
      <c r="B459" s="11">
        <v>10152</v>
      </c>
      <c r="C459" s="11">
        <v>2</v>
      </c>
      <c r="D459" s="11" t="s">
        <v>613</v>
      </c>
      <c r="E459" s="11" t="s">
        <v>283</v>
      </c>
      <c r="F459" s="11" t="s">
        <v>1368</v>
      </c>
      <c r="G459" s="11" t="s">
        <v>1286</v>
      </c>
      <c r="H459" s="11" t="s">
        <v>1250</v>
      </c>
      <c r="I459" s="3" t="s">
        <v>1486</v>
      </c>
      <c r="J459" s="3" t="s">
        <v>1486</v>
      </c>
      <c r="K459" s="12" t="s">
        <v>1264</v>
      </c>
      <c r="L459" s="36" t="s">
        <v>1263</v>
      </c>
      <c r="M459" s="11">
        <v>8</v>
      </c>
      <c r="N459" s="11" t="s">
        <v>587</v>
      </c>
      <c r="O459" s="11" t="s">
        <v>736</v>
      </c>
      <c r="P459" s="11">
        <v>33069</v>
      </c>
      <c r="Q459" s="11" t="s">
        <v>13</v>
      </c>
      <c r="R459" s="4"/>
      <c r="S459" s="4"/>
      <c r="T459" s="4"/>
      <c r="U459" s="4"/>
      <c r="V459" s="11" t="s">
        <v>766</v>
      </c>
      <c r="W459" s="4" t="s">
        <v>323</v>
      </c>
      <c r="X459" s="3" t="s">
        <v>1444</v>
      </c>
      <c r="Y459" s="29">
        <v>39983.000011574077</v>
      </c>
      <c r="Z459" s="11" t="s">
        <v>322</v>
      </c>
      <c r="AA459" s="11"/>
      <c r="AC459" s="4" t="s">
        <v>328</v>
      </c>
      <c r="AD459" s="11" t="s">
        <v>323</v>
      </c>
    </row>
    <row r="460" spans="1:30" ht="30" hidden="1" x14ac:dyDescent="0.25">
      <c r="A460" s="11" t="str">
        <f t="shared" si="8"/>
        <v>101182</v>
      </c>
      <c r="B460" s="11">
        <v>10118</v>
      </c>
      <c r="C460" s="11">
        <v>2</v>
      </c>
      <c r="D460" s="11" t="s">
        <v>19</v>
      </c>
      <c r="E460" s="11" t="s">
        <v>18</v>
      </c>
      <c r="F460" s="11" t="s">
        <v>1503</v>
      </c>
      <c r="G460" s="11">
        <v>8000</v>
      </c>
      <c r="H460" s="11" t="s">
        <v>1247</v>
      </c>
      <c r="I460" s="3" t="s">
        <v>1486</v>
      </c>
      <c r="J460" s="3" t="s">
        <v>1486</v>
      </c>
      <c r="K460" s="11" t="s">
        <v>1372</v>
      </c>
      <c r="L460" s="39" t="s">
        <v>1373</v>
      </c>
      <c r="M460" s="11">
        <v>8</v>
      </c>
      <c r="N460" s="11" t="s">
        <v>448</v>
      </c>
      <c r="O460" s="11" t="s">
        <v>709</v>
      </c>
      <c r="P460" s="11">
        <v>33066</v>
      </c>
      <c r="Q460" s="11" t="s">
        <v>13</v>
      </c>
      <c r="R460" s="4"/>
      <c r="S460" s="4"/>
      <c r="T460" s="4"/>
      <c r="U460" s="4"/>
      <c r="V460" s="11" t="s">
        <v>766</v>
      </c>
      <c r="W460" s="4" t="s">
        <v>323</v>
      </c>
      <c r="X460" s="4" t="s">
        <v>1445</v>
      </c>
      <c r="Y460" s="29">
        <v>37260.000011574077</v>
      </c>
      <c r="Z460" s="11" t="s">
        <v>322</v>
      </c>
      <c r="AA460" s="11"/>
      <c r="AC460" s="4" t="s">
        <v>328</v>
      </c>
      <c r="AD460" s="11" t="s">
        <v>323</v>
      </c>
    </row>
    <row r="461" spans="1:30" ht="30" hidden="1" x14ac:dyDescent="0.25">
      <c r="A461" s="11" t="str">
        <f t="shared" si="8"/>
        <v>101251</v>
      </c>
      <c r="B461" s="11">
        <v>10125</v>
      </c>
      <c r="C461" s="11">
        <v>1</v>
      </c>
      <c r="D461" s="11" t="s">
        <v>185</v>
      </c>
      <c r="E461" s="11" t="s">
        <v>184</v>
      </c>
      <c r="F461" s="11" t="s">
        <v>1555</v>
      </c>
      <c r="G461" s="11">
        <v>6800</v>
      </c>
      <c r="H461" s="11" t="s">
        <v>1247</v>
      </c>
      <c r="I461" s="3" t="s">
        <v>1486</v>
      </c>
      <c r="J461" s="3" t="s">
        <v>1486</v>
      </c>
      <c r="K461" s="11" t="s">
        <v>1382</v>
      </c>
      <c r="L461" s="39" t="s">
        <v>1383</v>
      </c>
      <c r="M461" s="11">
        <v>3</v>
      </c>
      <c r="N461" s="11" t="s">
        <v>561</v>
      </c>
      <c r="O461" s="11" t="s">
        <v>219</v>
      </c>
      <c r="P461" s="11">
        <v>32206</v>
      </c>
      <c r="Q461" s="11" t="s">
        <v>126</v>
      </c>
      <c r="R461" s="4"/>
      <c r="S461" s="4"/>
      <c r="T461" s="4"/>
      <c r="U461" s="4"/>
      <c r="V461" s="11" t="s">
        <v>767</v>
      </c>
      <c r="W461" s="4" t="s">
        <v>323</v>
      </c>
      <c r="X461" s="3" t="s">
        <v>1486</v>
      </c>
      <c r="Y461" s="29">
        <v>37881.000011574077</v>
      </c>
      <c r="Z461" s="11" t="s">
        <v>322</v>
      </c>
      <c r="AA461" s="11"/>
      <c r="AC461" s="3" t="s">
        <v>328</v>
      </c>
      <c r="AD461" s="11" t="s">
        <v>323</v>
      </c>
    </row>
    <row r="462" spans="1:30" ht="30" hidden="1" x14ac:dyDescent="0.25">
      <c r="A462" s="11" t="str">
        <f t="shared" si="8"/>
        <v>101402</v>
      </c>
      <c r="B462" s="11">
        <v>10140</v>
      </c>
      <c r="C462" s="11">
        <v>2</v>
      </c>
      <c r="D462" s="11" t="s">
        <v>1127</v>
      </c>
      <c r="E462" s="11" t="s">
        <v>125</v>
      </c>
      <c r="F462" s="11" t="s">
        <v>1569</v>
      </c>
      <c r="G462" s="11">
        <v>8000</v>
      </c>
      <c r="H462" s="11" t="s">
        <v>1247</v>
      </c>
      <c r="I462" s="3" t="s">
        <v>1486</v>
      </c>
      <c r="J462" s="3" t="s">
        <v>1486</v>
      </c>
      <c r="K462" s="11" t="s">
        <v>1424</v>
      </c>
      <c r="L462" s="39" t="s">
        <v>1425</v>
      </c>
      <c r="M462" s="11">
        <v>3</v>
      </c>
      <c r="N462" s="11" t="s">
        <v>127</v>
      </c>
      <c r="O462" s="11" t="s">
        <v>219</v>
      </c>
      <c r="P462" s="11">
        <v>32223</v>
      </c>
      <c r="Q462" s="11" t="s">
        <v>126</v>
      </c>
      <c r="R462" s="4"/>
      <c r="S462" s="4"/>
      <c r="T462" s="4"/>
      <c r="U462" s="4"/>
      <c r="V462" s="11" t="s">
        <v>766</v>
      </c>
      <c r="W462" s="4" t="s">
        <v>323</v>
      </c>
      <c r="X462" s="4" t="s">
        <v>1444</v>
      </c>
      <c r="Y462" s="29">
        <v>38862.000011574077</v>
      </c>
      <c r="Z462" s="11" t="s">
        <v>322</v>
      </c>
      <c r="AA462" s="11"/>
      <c r="AB462" s="11" t="s">
        <v>783</v>
      </c>
      <c r="AC462" s="4" t="s">
        <v>328</v>
      </c>
      <c r="AD462" s="11" t="s">
        <v>323</v>
      </c>
    </row>
    <row r="463" spans="1:30" ht="30" hidden="1" x14ac:dyDescent="0.25">
      <c r="A463" s="11" t="str">
        <f t="shared" si="8"/>
        <v>101412</v>
      </c>
      <c r="B463" s="11">
        <v>10141</v>
      </c>
      <c r="C463" s="11">
        <v>2</v>
      </c>
      <c r="D463" s="11" t="s">
        <v>597</v>
      </c>
      <c r="E463" s="11" t="s">
        <v>115</v>
      </c>
      <c r="F463" s="11" t="s">
        <v>1603</v>
      </c>
      <c r="G463" s="11" t="s">
        <v>1369</v>
      </c>
      <c r="H463" s="11" t="s">
        <v>1248</v>
      </c>
      <c r="I463" s="3" t="s">
        <v>1486</v>
      </c>
      <c r="J463" s="3" t="s">
        <v>1486</v>
      </c>
      <c r="K463" s="17" t="s">
        <v>1386</v>
      </c>
      <c r="L463" s="38" t="s">
        <v>1387</v>
      </c>
      <c r="M463" s="11">
        <v>3</v>
      </c>
      <c r="N463" s="11" t="s">
        <v>478</v>
      </c>
      <c r="O463" s="11" t="s">
        <v>241</v>
      </c>
      <c r="P463" s="11">
        <v>32084</v>
      </c>
      <c r="Q463" s="11" t="s">
        <v>116</v>
      </c>
      <c r="R463" s="4"/>
      <c r="S463" s="4"/>
      <c r="T463" s="4"/>
      <c r="U463" s="4"/>
      <c r="V463" s="11" t="s">
        <v>766</v>
      </c>
      <c r="W463" s="4" t="s">
        <v>323</v>
      </c>
      <c r="X463" s="4" t="s">
        <v>1482</v>
      </c>
      <c r="Y463" s="29">
        <v>39017.000011574077</v>
      </c>
      <c r="Z463" s="11" t="s">
        <v>322</v>
      </c>
      <c r="AA463" s="11"/>
      <c r="AC463" s="4" t="s">
        <v>328</v>
      </c>
      <c r="AD463" s="11" t="s">
        <v>323</v>
      </c>
    </row>
    <row r="464" spans="1:30" ht="30" hidden="1" x14ac:dyDescent="0.25">
      <c r="A464" s="11" t="str">
        <f t="shared" si="8"/>
        <v>101422</v>
      </c>
      <c r="B464" s="11">
        <v>10142</v>
      </c>
      <c r="C464" s="11">
        <v>2</v>
      </c>
      <c r="D464" s="11" t="s">
        <v>58</v>
      </c>
      <c r="E464" s="11" t="s">
        <v>57</v>
      </c>
      <c r="F464" s="11" t="s">
        <v>1516</v>
      </c>
      <c r="G464" s="11">
        <v>8000</v>
      </c>
      <c r="H464" s="11" t="s">
        <v>1247</v>
      </c>
      <c r="I464" s="3" t="s">
        <v>1486</v>
      </c>
      <c r="J464" s="3" t="s">
        <v>1486</v>
      </c>
      <c r="K464" s="12" t="s">
        <v>1268</v>
      </c>
      <c r="L464" s="39" t="s">
        <v>1267</v>
      </c>
      <c r="M464" s="11">
        <v>3</v>
      </c>
      <c r="N464" s="11" t="s">
        <v>575</v>
      </c>
      <c r="O464" s="11" t="s">
        <v>716</v>
      </c>
      <c r="P464" s="11">
        <v>32653</v>
      </c>
      <c r="Q464" s="11" t="s">
        <v>59</v>
      </c>
      <c r="R464" s="4"/>
      <c r="S464" s="4"/>
      <c r="T464" s="4"/>
      <c r="U464" s="4"/>
      <c r="V464" s="11" t="s">
        <v>766</v>
      </c>
      <c r="W464" s="4" t="s">
        <v>323</v>
      </c>
      <c r="X464" s="4" t="s">
        <v>1477</v>
      </c>
      <c r="Y464" s="29">
        <v>39024.000011574077</v>
      </c>
      <c r="Z464" s="11" t="s">
        <v>322</v>
      </c>
      <c r="AA464" s="11"/>
      <c r="AC464" s="4" t="s">
        <v>328</v>
      </c>
      <c r="AD464" s="11" t="s">
        <v>323</v>
      </c>
    </row>
    <row r="465" spans="1:30" ht="30" hidden="1" x14ac:dyDescent="0.25">
      <c r="A465" s="11" t="str">
        <f t="shared" si="8"/>
        <v>101422</v>
      </c>
      <c r="B465" s="11">
        <v>10142</v>
      </c>
      <c r="C465" s="11">
        <v>2</v>
      </c>
      <c r="D465" s="11" t="s">
        <v>58</v>
      </c>
      <c r="E465" s="11" t="s">
        <v>57</v>
      </c>
      <c r="F465" s="11" t="s">
        <v>1549</v>
      </c>
      <c r="G465" s="11">
        <v>8000</v>
      </c>
      <c r="H465" s="11" t="s">
        <v>1247</v>
      </c>
      <c r="I465" s="3" t="s">
        <v>1486</v>
      </c>
      <c r="J465" s="3" t="s">
        <v>1486</v>
      </c>
      <c r="K465" s="11" t="s">
        <v>1372</v>
      </c>
      <c r="L465" s="39" t="s">
        <v>1373</v>
      </c>
      <c r="M465" s="11">
        <v>3</v>
      </c>
      <c r="N465" s="11" t="s">
        <v>575</v>
      </c>
      <c r="O465" s="11" t="s">
        <v>716</v>
      </c>
      <c r="P465" s="11">
        <v>32653</v>
      </c>
      <c r="Q465" s="11" t="s">
        <v>59</v>
      </c>
      <c r="R465" s="4"/>
      <c r="S465" s="4"/>
      <c r="T465" s="4"/>
      <c r="U465" s="4"/>
      <c r="V465" s="11" t="s">
        <v>766</v>
      </c>
      <c r="W465" s="4" t="s">
        <v>323</v>
      </c>
      <c r="X465" s="4" t="s">
        <v>1477</v>
      </c>
      <c r="Y465" s="29">
        <v>39024.000011574077</v>
      </c>
      <c r="Z465" s="11" t="s">
        <v>322</v>
      </c>
      <c r="AA465" s="11"/>
      <c r="AC465" s="4" t="s">
        <v>328</v>
      </c>
      <c r="AD465" s="11" t="s">
        <v>323</v>
      </c>
    </row>
    <row r="466" spans="1:30" ht="30" hidden="1" x14ac:dyDescent="0.25">
      <c r="A466" s="11" t="str">
        <f t="shared" si="8"/>
        <v>101422</v>
      </c>
      <c r="B466" s="11">
        <v>10142</v>
      </c>
      <c r="C466" s="11">
        <v>2</v>
      </c>
      <c r="D466" s="11" t="s">
        <v>58</v>
      </c>
      <c r="E466" s="11" t="s">
        <v>57</v>
      </c>
      <c r="F466" s="11" t="s">
        <v>1342</v>
      </c>
      <c r="G466" s="11">
        <v>8000</v>
      </c>
      <c r="H466" s="11" t="s">
        <v>1247</v>
      </c>
      <c r="I466" s="3" t="s">
        <v>1486</v>
      </c>
      <c r="J466" s="3" t="s">
        <v>1486</v>
      </c>
      <c r="K466" s="12" t="s">
        <v>1270</v>
      </c>
      <c r="L466" s="36" t="s">
        <v>1269</v>
      </c>
      <c r="M466" s="11">
        <v>3</v>
      </c>
      <c r="N466" s="11" t="s">
        <v>575</v>
      </c>
      <c r="O466" s="11" t="s">
        <v>716</v>
      </c>
      <c r="P466" s="11">
        <v>32653</v>
      </c>
      <c r="Q466" s="11" t="s">
        <v>59</v>
      </c>
      <c r="R466" s="4"/>
      <c r="S466" s="4"/>
      <c r="T466" s="4"/>
      <c r="U466" s="4"/>
      <c r="V466" s="11" t="s">
        <v>766</v>
      </c>
      <c r="W466" s="4" t="s">
        <v>323</v>
      </c>
      <c r="X466" s="4" t="s">
        <v>1477</v>
      </c>
      <c r="Y466" s="29">
        <v>39024.000011574077</v>
      </c>
      <c r="Z466" s="11" t="s">
        <v>322</v>
      </c>
      <c r="AA466" s="11"/>
      <c r="AC466" s="4" t="s">
        <v>328</v>
      </c>
      <c r="AD466" s="11" t="s">
        <v>323</v>
      </c>
    </row>
    <row r="467" spans="1:30" ht="30" hidden="1" x14ac:dyDescent="0.25">
      <c r="A467" s="11" t="str">
        <f t="shared" si="8"/>
        <v>101422</v>
      </c>
      <c r="B467" s="11">
        <v>10142</v>
      </c>
      <c r="C467" s="11">
        <v>2</v>
      </c>
      <c r="D467" s="11" t="s">
        <v>58</v>
      </c>
      <c r="E467" s="11" t="s">
        <v>57</v>
      </c>
      <c r="F467" s="11" t="s">
        <v>1624</v>
      </c>
      <c r="G467" s="11">
        <v>4000</v>
      </c>
      <c r="H467" s="11" t="s">
        <v>1247</v>
      </c>
      <c r="I467" s="3" t="s">
        <v>1486</v>
      </c>
      <c r="J467" s="3" t="s">
        <v>1486</v>
      </c>
      <c r="K467" s="11" t="s">
        <v>1374</v>
      </c>
      <c r="L467" s="39" t="s">
        <v>1375</v>
      </c>
      <c r="M467" s="11">
        <v>3</v>
      </c>
      <c r="N467" s="11" t="s">
        <v>575</v>
      </c>
      <c r="O467" s="11" t="s">
        <v>716</v>
      </c>
      <c r="P467" s="11">
        <v>32653</v>
      </c>
      <c r="Q467" s="11" t="s">
        <v>59</v>
      </c>
      <c r="R467" s="4"/>
      <c r="S467" s="4"/>
      <c r="T467" s="4"/>
      <c r="U467" s="4"/>
      <c r="V467" s="11" t="s">
        <v>766</v>
      </c>
      <c r="W467" s="4" t="s">
        <v>323</v>
      </c>
      <c r="X467" s="4" t="s">
        <v>1477</v>
      </c>
      <c r="Y467" s="29">
        <v>39024.000011574077</v>
      </c>
      <c r="Z467" s="11" t="s">
        <v>322</v>
      </c>
      <c r="AA467" s="11"/>
      <c r="AC467" s="4" t="s">
        <v>328</v>
      </c>
      <c r="AD467" s="11" t="s">
        <v>323</v>
      </c>
    </row>
    <row r="468" spans="1:30" ht="27.6" hidden="1" customHeight="1" x14ac:dyDescent="0.25">
      <c r="A468" s="11" t="str">
        <f t="shared" si="8"/>
        <v>101531</v>
      </c>
      <c r="B468" s="11">
        <v>10153</v>
      </c>
      <c r="C468" s="11">
        <v>1</v>
      </c>
      <c r="D468" s="11" t="s">
        <v>656</v>
      </c>
      <c r="E468" s="11" t="s">
        <v>226</v>
      </c>
      <c r="F468" s="11" t="s">
        <v>1625</v>
      </c>
      <c r="G468" s="11">
        <v>8000</v>
      </c>
      <c r="H468" s="11" t="s">
        <v>1247</v>
      </c>
      <c r="I468" s="3" t="s">
        <v>1486</v>
      </c>
      <c r="J468" s="3" t="s">
        <v>1486</v>
      </c>
      <c r="K468" s="11" t="s">
        <v>1374</v>
      </c>
      <c r="L468" s="39" t="s">
        <v>1375</v>
      </c>
      <c r="M468" s="11">
        <v>3</v>
      </c>
      <c r="N468" s="11" t="s">
        <v>519</v>
      </c>
      <c r="O468" s="11" t="s">
        <v>747</v>
      </c>
      <c r="P468" s="11">
        <v>32011</v>
      </c>
      <c r="Q468" s="11" t="s">
        <v>149</v>
      </c>
      <c r="R468" s="4"/>
      <c r="S468" s="4"/>
      <c r="T468" s="4"/>
      <c r="U468" s="4"/>
      <c r="V468" s="11" t="s">
        <v>767</v>
      </c>
      <c r="W468" s="4" t="s">
        <v>323</v>
      </c>
      <c r="X468" s="3" t="s">
        <v>1486</v>
      </c>
      <c r="Y468" s="29">
        <v>40022.000011574077</v>
      </c>
      <c r="Z468" s="11" t="s">
        <v>322</v>
      </c>
      <c r="AA468" s="11"/>
      <c r="AC468" s="3" t="s">
        <v>328</v>
      </c>
      <c r="AD468" s="11" t="s">
        <v>323</v>
      </c>
    </row>
    <row r="469" spans="1:30" ht="30.6" hidden="1" customHeight="1" x14ac:dyDescent="0.25">
      <c r="A469" s="11" t="str">
        <f t="shared" si="8"/>
        <v>101531</v>
      </c>
      <c r="B469" s="11">
        <v>10153</v>
      </c>
      <c r="C469" s="11">
        <v>1</v>
      </c>
      <c r="D469" s="11" t="s">
        <v>656</v>
      </c>
      <c r="E469" s="11" t="s">
        <v>226</v>
      </c>
      <c r="F469" s="11" t="s">
        <v>1618</v>
      </c>
      <c r="G469" s="11">
        <v>8000</v>
      </c>
      <c r="H469" s="11" t="s">
        <v>1247</v>
      </c>
      <c r="I469" s="3" t="s">
        <v>1486</v>
      </c>
      <c r="J469" s="3" t="s">
        <v>1486</v>
      </c>
      <c r="K469" s="12" t="s">
        <v>1268</v>
      </c>
      <c r="L469" s="39" t="s">
        <v>1267</v>
      </c>
      <c r="M469" s="11">
        <v>3</v>
      </c>
      <c r="N469" s="11" t="s">
        <v>519</v>
      </c>
      <c r="O469" s="11" t="s">
        <v>747</v>
      </c>
      <c r="P469" s="11">
        <v>32011</v>
      </c>
      <c r="Q469" s="11" t="s">
        <v>149</v>
      </c>
      <c r="R469" s="4"/>
      <c r="S469" s="4"/>
      <c r="T469" s="4"/>
      <c r="U469" s="4"/>
      <c r="V469" s="11" t="s">
        <v>767</v>
      </c>
      <c r="W469" s="4" t="s">
        <v>323</v>
      </c>
      <c r="X469" s="3" t="s">
        <v>1486</v>
      </c>
      <c r="Y469" s="29">
        <v>40022.000011574077</v>
      </c>
      <c r="Z469" s="11" t="s">
        <v>322</v>
      </c>
      <c r="AA469" s="11"/>
      <c r="AC469" s="3" t="s">
        <v>328</v>
      </c>
      <c r="AD469" s="11" t="s">
        <v>323</v>
      </c>
    </row>
    <row r="470" spans="1:30" ht="30" hidden="1" x14ac:dyDescent="0.25">
      <c r="A470" s="11" t="str">
        <f t="shared" si="8"/>
        <v>101531</v>
      </c>
      <c r="B470" s="11">
        <v>10153</v>
      </c>
      <c r="C470" s="11">
        <v>1</v>
      </c>
      <c r="D470" s="11" t="s">
        <v>656</v>
      </c>
      <c r="E470" s="11" t="s">
        <v>226</v>
      </c>
      <c r="F470" s="11" t="s">
        <v>1549</v>
      </c>
      <c r="G470" s="11">
        <v>8000</v>
      </c>
      <c r="H470" s="11" t="s">
        <v>1247</v>
      </c>
      <c r="I470" s="3" t="s">
        <v>1486</v>
      </c>
      <c r="J470" s="3" t="s">
        <v>1486</v>
      </c>
      <c r="K470" s="11" t="s">
        <v>1372</v>
      </c>
      <c r="L470" s="39" t="s">
        <v>1373</v>
      </c>
      <c r="M470" s="11">
        <v>3</v>
      </c>
      <c r="N470" s="11" t="s">
        <v>519</v>
      </c>
      <c r="O470" s="11" t="s">
        <v>747</v>
      </c>
      <c r="P470" s="11">
        <v>32011</v>
      </c>
      <c r="Q470" s="11" t="s">
        <v>149</v>
      </c>
      <c r="R470" s="4"/>
      <c r="S470" s="4"/>
      <c r="T470" s="4"/>
      <c r="U470" s="4"/>
      <c r="V470" s="11" t="s">
        <v>767</v>
      </c>
      <c r="W470" s="4" t="s">
        <v>323</v>
      </c>
      <c r="X470" s="3" t="s">
        <v>1486</v>
      </c>
      <c r="Y470" s="29">
        <v>40022.000011574077</v>
      </c>
      <c r="Z470" s="11" t="s">
        <v>322</v>
      </c>
      <c r="AA470" s="11"/>
      <c r="AC470" s="3" t="s">
        <v>328</v>
      </c>
      <c r="AD470" s="11" t="s">
        <v>323</v>
      </c>
    </row>
    <row r="471" spans="1:30" ht="30" hidden="1" x14ac:dyDescent="0.25">
      <c r="A471" s="11" t="str">
        <f t="shared" si="8"/>
        <v>101662</v>
      </c>
      <c r="B471" s="11">
        <v>10166</v>
      </c>
      <c r="C471" s="11">
        <v>2</v>
      </c>
      <c r="D471" s="11" t="s">
        <v>1123</v>
      </c>
      <c r="E471" s="11" t="s">
        <v>92</v>
      </c>
      <c r="F471" s="11" t="s">
        <v>1626</v>
      </c>
      <c r="G471" s="11">
        <v>10000</v>
      </c>
      <c r="H471" s="11" t="s">
        <v>1247</v>
      </c>
      <c r="I471" s="3" t="s">
        <v>1486</v>
      </c>
      <c r="J471" s="3" t="s">
        <v>1486</v>
      </c>
      <c r="K471" s="64" t="s">
        <v>1818</v>
      </c>
      <c r="L471" s="82" t="s">
        <v>1819</v>
      </c>
      <c r="M471" s="11">
        <v>2</v>
      </c>
      <c r="N471" s="11" t="s">
        <v>470</v>
      </c>
      <c r="O471" s="11" t="s">
        <v>163</v>
      </c>
      <c r="P471" s="11">
        <v>32304</v>
      </c>
      <c r="Q471" s="11" t="s">
        <v>93</v>
      </c>
      <c r="R471" s="4"/>
      <c r="S471" s="4"/>
      <c r="T471" s="4"/>
      <c r="U471" s="4"/>
      <c r="V471" s="11" t="s">
        <v>766</v>
      </c>
      <c r="W471" s="4" t="s">
        <v>323</v>
      </c>
      <c r="X471" s="3" t="s">
        <v>1486</v>
      </c>
      <c r="Y471" s="29">
        <v>41382.000011574077</v>
      </c>
      <c r="Z471" s="11" t="s">
        <v>322</v>
      </c>
      <c r="AA471" s="11"/>
      <c r="AB471" s="11" t="s">
        <v>1122</v>
      </c>
      <c r="AC471" s="3" t="s">
        <v>328</v>
      </c>
      <c r="AD471" s="11" t="s">
        <v>323</v>
      </c>
    </row>
    <row r="472" spans="1:30" s="1" customFormat="1" hidden="1" x14ac:dyDescent="0.25">
      <c r="A472" s="4" t="str">
        <f t="shared" si="8"/>
        <v>101702</v>
      </c>
      <c r="B472" s="11">
        <v>10170</v>
      </c>
      <c r="C472" s="11">
        <v>2</v>
      </c>
      <c r="D472" s="4" t="s">
        <v>624</v>
      </c>
      <c r="E472" s="11" t="s">
        <v>160</v>
      </c>
      <c r="F472" s="8"/>
      <c r="G472" s="8"/>
      <c r="H472" s="11"/>
      <c r="I472" s="3" t="s">
        <v>1486</v>
      </c>
      <c r="J472" s="3" t="s">
        <v>1486</v>
      </c>
      <c r="K472" s="12" t="s">
        <v>1486</v>
      </c>
      <c r="L472" s="36" t="s">
        <v>1486</v>
      </c>
      <c r="M472" s="11">
        <v>3</v>
      </c>
      <c r="N472" s="4" t="s">
        <v>495</v>
      </c>
      <c r="O472" s="4" t="s">
        <v>716</v>
      </c>
      <c r="P472" s="11">
        <v>32601</v>
      </c>
      <c r="Q472" s="11" t="s">
        <v>59</v>
      </c>
      <c r="R472" s="4"/>
      <c r="S472" s="4"/>
      <c r="T472" s="4"/>
      <c r="U472" s="4"/>
      <c r="V472" s="11" t="s">
        <v>766</v>
      </c>
      <c r="W472" s="11" t="s">
        <v>323</v>
      </c>
      <c r="X472" s="4" t="s">
        <v>1486</v>
      </c>
      <c r="Y472" s="29">
        <v>41613.000011574077</v>
      </c>
      <c r="Z472" s="11" t="s">
        <v>1439</v>
      </c>
      <c r="AA472" s="29">
        <v>43756</v>
      </c>
      <c r="AB472" s="11" t="s">
        <v>818</v>
      </c>
      <c r="AC472" s="4" t="s">
        <v>323</v>
      </c>
      <c r="AD472" s="11" t="s">
        <v>323</v>
      </c>
    </row>
    <row r="473" spans="1:30" ht="30" hidden="1" x14ac:dyDescent="0.25">
      <c r="A473" s="11" t="str">
        <f t="shared" si="8"/>
        <v>101722</v>
      </c>
      <c r="B473" s="11">
        <v>10172</v>
      </c>
      <c r="C473" s="11">
        <v>2</v>
      </c>
      <c r="D473" s="11" t="s">
        <v>593</v>
      </c>
      <c r="E473" s="11" t="s">
        <v>266</v>
      </c>
      <c r="F473" s="11" t="s">
        <v>1516</v>
      </c>
      <c r="G473" s="11">
        <v>8000</v>
      </c>
      <c r="H473" s="11" t="s">
        <v>1247</v>
      </c>
      <c r="I473" s="3" t="s">
        <v>1486</v>
      </c>
      <c r="J473" s="3" t="s">
        <v>1486</v>
      </c>
      <c r="K473" s="12" t="s">
        <v>1268</v>
      </c>
      <c r="L473" s="39" t="s">
        <v>1267</v>
      </c>
      <c r="M473" s="11">
        <v>1</v>
      </c>
      <c r="N473" s="11" t="s">
        <v>529</v>
      </c>
      <c r="O473" s="11" t="s">
        <v>712</v>
      </c>
      <c r="P473" s="11">
        <v>32405</v>
      </c>
      <c r="Q473" s="11" t="s">
        <v>41</v>
      </c>
      <c r="R473" s="4"/>
      <c r="S473" s="4"/>
      <c r="T473" s="4"/>
      <c r="U473" s="4"/>
      <c r="V473" s="11" t="s">
        <v>766</v>
      </c>
      <c r="W473" s="4" t="s">
        <v>323</v>
      </c>
      <c r="X473" s="3" t="s">
        <v>1486</v>
      </c>
      <c r="Y473" s="29">
        <v>41942.000011574077</v>
      </c>
      <c r="Z473" s="11" t="s">
        <v>322</v>
      </c>
      <c r="AA473" s="11"/>
      <c r="AC473" s="3" t="s">
        <v>328</v>
      </c>
      <c r="AD473" s="11" t="s">
        <v>323</v>
      </c>
    </row>
    <row r="474" spans="1:30" s="1" customFormat="1" ht="30" hidden="1" x14ac:dyDescent="0.25">
      <c r="A474" s="4" t="str">
        <f t="shared" si="8"/>
        <v>101832</v>
      </c>
      <c r="B474" s="11">
        <v>10183</v>
      </c>
      <c r="C474" s="11">
        <v>2</v>
      </c>
      <c r="D474" s="4" t="s">
        <v>704</v>
      </c>
      <c r="E474" s="11" t="s">
        <v>217</v>
      </c>
      <c r="F474" s="8"/>
      <c r="G474" s="8"/>
      <c r="H474" s="11"/>
      <c r="I474" s="3" t="s">
        <v>1486</v>
      </c>
      <c r="J474" s="3" t="s">
        <v>1486</v>
      </c>
      <c r="K474" s="12" t="s">
        <v>1486</v>
      </c>
      <c r="L474" s="36" t="s">
        <v>1486</v>
      </c>
      <c r="M474" s="11">
        <v>3</v>
      </c>
      <c r="N474" s="4" t="s">
        <v>218</v>
      </c>
      <c r="O474" s="4" t="s">
        <v>219</v>
      </c>
      <c r="P474" s="11">
        <v>32254</v>
      </c>
      <c r="Q474" s="11" t="s">
        <v>126</v>
      </c>
      <c r="R474" s="4"/>
      <c r="S474" s="4"/>
      <c r="T474" s="4"/>
      <c r="U474" s="4"/>
      <c r="V474" s="11" t="s">
        <v>766</v>
      </c>
      <c r="W474" s="11" t="s">
        <v>323</v>
      </c>
      <c r="X474" s="4" t="s">
        <v>1486</v>
      </c>
      <c r="Y474" s="29">
        <v>42584.000011574077</v>
      </c>
      <c r="Z474" s="11" t="s">
        <v>1439</v>
      </c>
      <c r="AA474" s="29">
        <v>43599</v>
      </c>
      <c r="AB474" s="11" t="s">
        <v>1010</v>
      </c>
      <c r="AC474" s="4" t="s">
        <v>323</v>
      </c>
      <c r="AD474" s="11" t="s">
        <v>323</v>
      </c>
    </row>
    <row r="475" spans="1:30" ht="60" hidden="1" x14ac:dyDescent="0.25">
      <c r="A475" s="11" t="str">
        <f t="shared" si="8"/>
        <v>101842</v>
      </c>
      <c r="B475" s="11">
        <v>10184</v>
      </c>
      <c r="C475" s="11">
        <v>2</v>
      </c>
      <c r="D475" s="11" t="s">
        <v>228</v>
      </c>
      <c r="E475" s="11" t="s">
        <v>227</v>
      </c>
      <c r="F475" s="11" t="s">
        <v>1585</v>
      </c>
      <c r="G475" s="11">
        <v>8000</v>
      </c>
      <c r="H475" s="11" t="s">
        <v>1247</v>
      </c>
      <c r="I475" s="3" t="s">
        <v>1486</v>
      </c>
      <c r="J475" s="3" t="s">
        <v>1486</v>
      </c>
      <c r="K475" s="11" t="s">
        <v>1384</v>
      </c>
      <c r="L475" s="39" t="s">
        <v>1385</v>
      </c>
      <c r="M475" s="11">
        <v>2</v>
      </c>
      <c r="N475" s="11" t="s">
        <v>230</v>
      </c>
      <c r="O475" s="11" t="s">
        <v>231</v>
      </c>
      <c r="P475" s="11">
        <v>32059</v>
      </c>
      <c r="Q475" s="11" t="s">
        <v>229</v>
      </c>
      <c r="R475" s="4"/>
      <c r="S475" s="4"/>
      <c r="T475" s="4"/>
      <c r="U475" s="4"/>
      <c r="V475" s="11" t="s">
        <v>766</v>
      </c>
      <c r="W475" s="4" t="s">
        <v>323</v>
      </c>
      <c r="X475" s="3" t="s">
        <v>1486</v>
      </c>
      <c r="Y475" s="29">
        <v>42636.000011574077</v>
      </c>
      <c r="Z475" s="11" t="s">
        <v>322</v>
      </c>
      <c r="AA475" s="11"/>
      <c r="AC475" s="3" t="s">
        <v>328</v>
      </c>
      <c r="AD475" s="11" t="s">
        <v>323</v>
      </c>
    </row>
    <row r="476" spans="1:30" ht="60" hidden="1" x14ac:dyDescent="0.25">
      <c r="A476" s="11" t="str">
        <f t="shared" si="8"/>
        <v>101151</v>
      </c>
      <c r="B476" s="11">
        <v>10115</v>
      </c>
      <c r="C476" s="11">
        <v>1</v>
      </c>
      <c r="D476" s="11" t="s">
        <v>661</v>
      </c>
      <c r="E476" s="11" t="s">
        <v>187</v>
      </c>
      <c r="F476" s="11" t="s">
        <v>1539</v>
      </c>
      <c r="G476" s="11">
        <v>4800</v>
      </c>
      <c r="H476" s="11" t="s">
        <v>1247</v>
      </c>
      <c r="I476" s="3" t="s">
        <v>1486</v>
      </c>
      <c r="J476" s="3" t="s">
        <v>1486</v>
      </c>
      <c r="K476" s="17" t="s">
        <v>1398</v>
      </c>
      <c r="L476" s="38" t="s">
        <v>1399</v>
      </c>
      <c r="M476" s="11">
        <v>3</v>
      </c>
      <c r="N476" s="11" t="s">
        <v>413</v>
      </c>
      <c r="O476" s="11" t="s">
        <v>219</v>
      </c>
      <c r="P476" s="11">
        <v>32207</v>
      </c>
      <c r="Q476" s="11" t="s">
        <v>126</v>
      </c>
      <c r="R476" s="4"/>
      <c r="S476" s="4"/>
      <c r="T476" s="4"/>
      <c r="U476" s="4"/>
      <c r="V476" s="11" t="s">
        <v>767</v>
      </c>
      <c r="W476" s="4" t="s">
        <v>323</v>
      </c>
      <c r="X476" s="3" t="s">
        <v>1486</v>
      </c>
      <c r="Y476" s="29">
        <v>36962.000011574077</v>
      </c>
      <c r="Z476" s="11" t="s">
        <v>322</v>
      </c>
      <c r="AA476" s="11"/>
      <c r="AC476" s="3" t="s">
        <v>328</v>
      </c>
      <c r="AD476" s="11" t="s">
        <v>323</v>
      </c>
    </row>
    <row r="477" spans="1:30" s="1" customFormat="1" ht="30" hidden="1" x14ac:dyDescent="0.25">
      <c r="A477" s="4" t="str">
        <f t="shared" si="8"/>
        <v>101802</v>
      </c>
      <c r="B477" s="11">
        <v>10180</v>
      </c>
      <c r="C477" s="11">
        <v>2</v>
      </c>
      <c r="D477" s="4" t="s">
        <v>273</v>
      </c>
      <c r="E477" s="11" t="s">
        <v>272</v>
      </c>
      <c r="F477" s="8"/>
      <c r="G477" s="8"/>
      <c r="H477" s="11"/>
      <c r="I477" s="3" t="s">
        <v>1486</v>
      </c>
      <c r="J477" s="3" t="s">
        <v>1486</v>
      </c>
      <c r="K477" s="12" t="s">
        <v>1486</v>
      </c>
      <c r="L477" s="36" t="s">
        <v>1486</v>
      </c>
      <c r="M477" s="11">
        <v>7</v>
      </c>
      <c r="N477" s="4" t="s">
        <v>532</v>
      </c>
      <c r="O477" s="4" t="s">
        <v>756</v>
      </c>
      <c r="P477" s="11">
        <v>34145</v>
      </c>
      <c r="Q477" s="11" t="s">
        <v>103</v>
      </c>
      <c r="R477" s="4"/>
      <c r="S477" s="4"/>
      <c r="T477" s="4"/>
      <c r="U477" s="4"/>
      <c r="V477" s="11" t="s">
        <v>766</v>
      </c>
      <c r="W477" s="11" t="s">
        <v>323</v>
      </c>
      <c r="X477" s="4" t="s">
        <v>1486</v>
      </c>
      <c r="Y477" s="29">
        <v>42324.000011574077</v>
      </c>
      <c r="Z477" s="11" t="s">
        <v>1439</v>
      </c>
      <c r="AA477" s="29">
        <v>43238</v>
      </c>
      <c r="AB477" s="11" t="s">
        <v>818</v>
      </c>
      <c r="AC477" s="4" t="s">
        <v>323</v>
      </c>
      <c r="AD477" s="11" t="s">
        <v>323</v>
      </c>
    </row>
    <row r="478" spans="1:30" ht="30" hidden="1" x14ac:dyDescent="0.25">
      <c r="A478" s="11" t="str">
        <f t="shared" si="8"/>
        <v>101822</v>
      </c>
      <c r="B478" s="11">
        <v>10182</v>
      </c>
      <c r="C478" s="11">
        <v>2</v>
      </c>
      <c r="D478" s="11" t="s">
        <v>129</v>
      </c>
      <c r="E478" s="11" t="s">
        <v>128</v>
      </c>
      <c r="F478" s="11" t="s">
        <v>1499</v>
      </c>
      <c r="G478" s="11">
        <v>8000</v>
      </c>
      <c r="H478" s="11" t="s">
        <v>1247</v>
      </c>
      <c r="I478" s="3" t="s">
        <v>1486</v>
      </c>
      <c r="J478" s="3" t="s">
        <v>1486</v>
      </c>
      <c r="K478" s="11" t="s">
        <v>1374</v>
      </c>
      <c r="L478" s="39" t="s">
        <v>1375</v>
      </c>
      <c r="M478" s="11">
        <v>6</v>
      </c>
      <c r="N478" s="11" t="s">
        <v>131</v>
      </c>
      <c r="O478" s="11" t="s">
        <v>132</v>
      </c>
      <c r="P478" s="11">
        <v>34990</v>
      </c>
      <c r="Q478" s="11" t="s">
        <v>146</v>
      </c>
      <c r="R478" s="4"/>
      <c r="S478" s="4"/>
      <c r="T478" s="4"/>
      <c r="U478" s="4"/>
      <c r="V478" s="11" t="s">
        <v>766</v>
      </c>
      <c r="W478" s="4" t="s">
        <v>323</v>
      </c>
      <c r="X478" s="4" t="s">
        <v>1444</v>
      </c>
      <c r="Y478" s="29">
        <v>42579.000011574077</v>
      </c>
      <c r="Z478" s="11" t="s">
        <v>322</v>
      </c>
      <c r="AA478" s="11"/>
      <c r="AC478" s="4" t="s">
        <v>328</v>
      </c>
      <c r="AD478" s="11" t="s">
        <v>323</v>
      </c>
    </row>
    <row r="479" spans="1:30" ht="30" hidden="1" x14ac:dyDescent="0.25">
      <c r="A479" s="11" t="str">
        <f t="shared" si="8"/>
        <v>101822</v>
      </c>
      <c r="B479" s="11">
        <v>10182</v>
      </c>
      <c r="C479" s="11">
        <v>2</v>
      </c>
      <c r="D479" s="11" t="s">
        <v>129</v>
      </c>
      <c r="E479" s="11" t="s">
        <v>128</v>
      </c>
      <c r="F479" s="11" t="s">
        <v>1370</v>
      </c>
      <c r="G479" s="11" t="s">
        <v>1275</v>
      </c>
      <c r="H479" s="11" t="s">
        <v>1248</v>
      </c>
      <c r="I479" s="3" t="s">
        <v>1486</v>
      </c>
      <c r="J479" s="3" t="s">
        <v>1486</v>
      </c>
      <c r="K479" s="11" t="s">
        <v>1374</v>
      </c>
      <c r="L479" s="39" t="s">
        <v>1375</v>
      </c>
      <c r="M479" s="11">
        <v>6</v>
      </c>
      <c r="N479" s="11" t="s">
        <v>131</v>
      </c>
      <c r="O479" s="11" t="s">
        <v>132</v>
      </c>
      <c r="P479" s="11">
        <v>34990</v>
      </c>
      <c r="Q479" s="11" t="s">
        <v>146</v>
      </c>
      <c r="R479" s="4"/>
      <c r="S479" s="4"/>
      <c r="T479" s="4"/>
      <c r="U479" s="4"/>
      <c r="V479" s="11" t="s">
        <v>766</v>
      </c>
      <c r="W479" s="4" t="s">
        <v>323</v>
      </c>
      <c r="X479" s="4" t="s">
        <v>1444</v>
      </c>
      <c r="Y479" s="29">
        <v>42579.000011574077</v>
      </c>
      <c r="Z479" s="11" t="s">
        <v>322</v>
      </c>
      <c r="AA479" s="11"/>
      <c r="AC479" s="4" t="s">
        <v>328</v>
      </c>
      <c r="AD479" s="11" t="s">
        <v>323</v>
      </c>
    </row>
    <row r="480" spans="1:30" ht="30" hidden="1" x14ac:dyDescent="0.25">
      <c r="A480" s="11" t="str">
        <f t="shared" si="8"/>
        <v>101822</v>
      </c>
      <c r="B480" s="11">
        <v>10182</v>
      </c>
      <c r="C480" s="11">
        <v>2</v>
      </c>
      <c r="D480" s="11" t="s">
        <v>129</v>
      </c>
      <c r="E480" s="11" t="s">
        <v>128</v>
      </c>
      <c r="F480" s="11" t="s">
        <v>1274</v>
      </c>
      <c r="G480" s="11" t="s">
        <v>1371</v>
      </c>
      <c r="H480" s="11" t="s">
        <v>1248</v>
      </c>
      <c r="I480" s="3" t="s">
        <v>1486</v>
      </c>
      <c r="J480" s="3" t="s">
        <v>1486</v>
      </c>
      <c r="K480" s="11" t="s">
        <v>1374</v>
      </c>
      <c r="L480" s="39" t="s">
        <v>1375</v>
      </c>
      <c r="M480" s="11">
        <v>6</v>
      </c>
      <c r="N480" s="11" t="s">
        <v>131</v>
      </c>
      <c r="O480" s="11" t="s">
        <v>132</v>
      </c>
      <c r="P480" s="11">
        <v>34990</v>
      </c>
      <c r="Q480" s="11" t="s">
        <v>146</v>
      </c>
      <c r="R480" s="4"/>
      <c r="S480" s="4"/>
      <c r="T480" s="4"/>
      <c r="U480" s="4"/>
      <c r="V480" s="11" t="s">
        <v>766</v>
      </c>
      <c r="W480" s="4" t="s">
        <v>323</v>
      </c>
      <c r="X480" s="4" t="s">
        <v>1444</v>
      </c>
      <c r="Y480" s="29">
        <v>42579.000011574077</v>
      </c>
      <c r="Z480" s="11" t="s">
        <v>322</v>
      </c>
      <c r="AA480" s="11"/>
      <c r="AC480" s="4" t="s">
        <v>328</v>
      </c>
      <c r="AD480" s="11" t="s">
        <v>323</v>
      </c>
    </row>
    <row r="481" spans="1:30" s="1" customFormat="1" hidden="1" x14ac:dyDescent="0.25">
      <c r="A481" s="4" t="str">
        <f t="shared" si="8"/>
        <v>101852</v>
      </c>
      <c r="B481" s="11">
        <v>10185</v>
      </c>
      <c r="C481" s="11">
        <v>2</v>
      </c>
      <c r="D481" s="4" t="s">
        <v>166</v>
      </c>
      <c r="E481" s="11" t="s">
        <v>165</v>
      </c>
      <c r="F481" s="8"/>
      <c r="G481" s="8"/>
      <c r="H481" s="11"/>
      <c r="I481" s="3" t="s">
        <v>1486</v>
      </c>
      <c r="J481" s="3" t="s">
        <v>1486</v>
      </c>
      <c r="K481" s="12" t="s">
        <v>1486</v>
      </c>
      <c r="L481" s="36" t="s">
        <v>1486</v>
      </c>
      <c r="M481" s="11">
        <v>7</v>
      </c>
      <c r="N481" s="4" t="s">
        <v>167</v>
      </c>
      <c r="O481" s="4" t="s">
        <v>168</v>
      </c>
      <c r="P481" s="11">
        <v>33905</v>
      </c>
      <c r="Q481" s="11" t="s">
        <v>43</v>
      </c>
      <c r="R481" s="4"/>
      <c r="S481" s="4"/>
      <c r="T481" s="4"/>
      <c r="U481" s="4"/>
      <c r="V481" s="11" t="s">
        <v>766</v>
      </c>
      <c r="W481" s="11" t="s">
        <v>323</v>
      </c>
      <c r="X481" s="4" t="s">
        <v>1486</v>
      </c>
      <c r="Y481" s="29">
        <v>42656.000011574077</v>
      </c>
      <c r="Z481" s="11" t="s">
        <v>1439</v>
      </c>
      <c r="AA481" s="29">
        <v>43273</v>
      </c>
      <c r="AB481" s="11" t="s">
        <v>818</v>
      </c>
      <c r="AC481" s="4" t="s">
        <v>323</v>
      </c>
      <c r="AD481" s="11" t="s">
        <v>323</v>
      </c>
    </row>
    <row r="482" spans="1:30" ht="45" hidden="1" x14ac:dyDescent="0.25">
      <c r="A482" s="35" t="str">
        <f t="shared" si="8"/>
        <v>102033</v>
      </c>
      <c r="B482" s="11">
        <v>10203</v>
      </c>
      <c r="C482" s="5">
        <v>3</v>
      </c>
      <c r="D482" s="11" t="s">
        <v>351</v>
      </c>
      <c r="E482" s="1" t="s">
        <v>960</v>
      </c>
      <c r="F482" s="4" t="s">
        <v>1774</v>
      </c>
      <c r="G482" s="1" t="s">
        <v>1740</v>
      </c>
      <c r="H482" s="5" t="s">
        <v>1247</v>
      </c>
      <c r="I482" s="11" t="s">
        <v>635</v>
      </c>
      <c r="J482" s="5" t="s">
        <v>318</v>
      </c>
      <c r="K482" s="5" t="s">
        <v>1410</v>
      </c>
      <c r="L482" s="37" t="s">
        <v>1411</v>
      </c>
      <c r="M482" s="5">
        <v>4</v>
      </c>
      <c r="N482" s="11" t="s">
        <v>352</v>
      </c>
      <c r="O482" s="5" t="s">
        <v>353</v>
      </c>
      <c r="P482" s="5">
        <v>33526</v>
      </c>
      <c r="Q482" s="5" t="s">
        <v>37</v>
      </c>
      <c r="R482" s="1" t="s">
        <v>354</v>
      </c>
      <c r="S482" s="9">
        <v>3525675133</v>
      </c>
      <c r="T482" s="9">
        <v>3525673343</v>
      </c>
      <c r="U482" s="10" t="s">
        <v>355</v>
      </c>
      <c r="V482" s="5" t="s">
        <v>1486</v>
      </c>
      <c r="W482" s="5" t="s">
        <v>1715</v>
      </c>
      <c r="X482" s="64" t="s">
        <v>1486</v>
      </c>
      <c r="Y482" s="34">
        <v>36838</v>
      </c>
      <c r="Z482" s="5" t="s">
        <v>322</v>
      </c>
      <c r="AB482" s="11" t="s">
        <v>968</v>
      </c>
      <c r="AC482" s="1" t="s">
        <v>328</v>
      </c>
      <c r="AD482" s="11" t="s">
        <v>328</v>
      </c>
    </row>
    <row r="483" spans="1:30" ht="45" hidden="1" x14ac:dyDescent="0.25">
      <c r="A483" s="35" t="str">
        <f t="shared" si="8"/>
        <v>102033</v>
      </c>
      <c r="B483" s="11">
        <v>10203</v>
      </c>
      <c r="C483" s="5">
        <v>3</v>
      </c>
      <c r="D483" s="11" t="s">
        <v>351</v>
      </c>
      <c r="E483" s="1" t="s">
        <v>960</v>
      </c>
      <c r="F483" s="4" t="s">
        <v>1775</v>
      </c>
      <c r="G483" s="1" t="s">
        <v>1740</v>
      </c>
      <c r="H483" s="5" t="s">
        <v>1247</v>
      </c>
      <c r="I483" s="11" t="s">
        <v>635</v>
      </c>
      <c r="J483" s="5" t="s">
        <v>318</v>
      </c>
      <c r="K483" s="5" t="s">
        <v>1410</v>
      </c>
      <c r="L483" s="37" t="s">
        <v>1411</v>
      </c>
      <c r="M483" s="5">
        <v>4</v>
      </c>
      <c r="N483" s="11" t="s">
        <v>352</v>
      </c>
      <c r="O483" s="5" t="s">
        <v>353</v>
      </c>
      <c r="P483" s="5">
        <v>33526</v>
      </c>
      <c r="Q483" s="5" t="s">
        <v>37</v>
      </c>
      <c r="R483" s="1" t="s">
        <v>354</v>
      </c>
      <c r="S483" s="9">
        <v>3525675133</v>
      </c>
      <c r="T483" s="9">
        <v>3525673343</v>
      </c>
      <c r="U483" s="10" t="s">
        <v>355</v>
      </c>
      <c r="V483" s="5" t="s">
        <v>1486</v>
      </c>
      <c r="W483" s="5" t="s">
        <v>1715</v>
      </c>
      <c r="X483" s="64" t="s">
        <v>1486</v>
      </c>
      <c r="Y483" s="34">
        <v>36838</v>
      </c>
      <c r="Z483" s="5" t="s">
        <v>322</v>
      </c>
      <c r="AB483" s="11" t="s">
        <v>968</v>
      </c>
      <c r="AC483" s="1" t="s">
        <v>328</v>
      </c>
      <c r="AD483" s="11" t="s">
        <v>328</v>
      </c>
    </row>
    <row r="484" spans="1:30" ht="45" hidden="1" x14ac:dyDescent="0.25">
      <c r="A484" s="35" t="str">
        <f t="shared" si="8"/>
        <v>102033</v>
      </c>
      <c r="B484" s="11">
        <v>10203</v>
      </c>
      <c r="C484" s="5">
        <v>3</v>
      </c>
      <c r="D484" s="11" t="s">
        <v>351</v>
      </c>
      <c r="E484" s="1" t="s">
        <v>960</v>
      </c>
      <c r="F484" s="4" t="s">
        <v>1776</v>
      </c>
      <c r="G484" s="1" t="s">
        <v>1740</v>
      </c>
      <c r="H484" s="5" t="s">
        <v>1247</v>
      </c>
      <c r="I484" s="11" t="s">
        <v>635</v>
      </c>
      <c r="J484" s="5" t="s">
        <v>318</v>
      </c>
      <c r="K484" s="5" t="s">
        <v>1410</v>
      </c>
      <c r="L484" s="37" t="s">
        <v>1411</v>
      </c>
      <c r="M484" s="5">
        <v>4</v>
      </c>
      <c r="N484" s="11" t="s">
        <v>352</v>
      </c>
      <c r="O484" s="5" t="s">
        <v>353</v>
      </c>
      <c r="P484" s="5">
        <v>33526</v>
      </c>
      <c r="Q484" s="5" t="s">
        <v>37</v>
      </c>
      <c r="R484" s="1" t="s">
        <v>354</v>
      </c>
      <c r="S484" s="9">
        <v>3525675133</v>
      </c>
      <c r="T484" s="9">
        <v>3525673343</v>
      </c>
      <c r="U484" s="10" t="s">
        <v>355</v>
      </c>
      <c r="V484" s="5" t="s">
        <v>1486</v>
      </c>
      <c r="W484" s="5" t="s">
        <v>1715</v>
      </c>
      <c r="X484" s="64" t="s">
        <v>1486</v>
      </c>
      <c r="Y484" s="34">
        <v>36838</v>
      </c>
      <c r="Z484" s="5" t="s">
        <v>322</v>
      </c>
      <c r="AB484" s="11" t="s">
        <v>968</v>
      </c>
      <c r="AC484" s="1" t="s">
        <v>328</v>
      </c>
      <c r="AD484" s="11" t="s">
        <v>328</v>
      </c>
    </row>
    <row r="485" spans="1:30" ht="45" hidden="1" x14ac:dyDescent="0.25">
      <c r="A485" s="35" t="str">
        <f t="shared" si="8"/>
        <v>102033</v>
      </c>
      <c r="B485" s="11">
        <v>10203</v>
      </c>
      <c r="C485" s="5">
        <v>3</v>
      </c>
      <c r="D485" s="11" t="s">
        <v>351</v>
      </c>
      <c r="E485" s="1" t="s">
        <v>960</v>
      </c>
      <c r="F485" s="4" t="s">
        <v>1777</v>
      </c>
      <c r="G485" s="1" t="s">
        <v>1740</v>
      </c>
      <c r="H485" s="5" t="s">
        <v>1247</v>
      </c>
      <c r="I485" s="11" t="s">
        <v>635</v>
      </c>
      <c r="J485" s="5" t="s">
        <v>318</v>
      </c>
      <c r="K485" s="5" t="s">
        <v>1410</v>
      </c>
      <c r="L485" s="37" t="s">
        <v>1411</v>
      </c>
      <c r="M485" s="5">
        <v>4</v>
      </c>
      <c r="N485" s="11" t="s">
        <v>352</v>
      </c>
      <c r="O485" s="5" t="s">
        <v>353</v>
      </c>
      <c r="P485" s="5">
        <v>33526</v>
      </c>
      <c r="Q485" s="5" t="s">
        <v>37</v>
      </c>
      <c r="R485" s="1" t="s">
        <v>354</v>
      </c>
      <c r="S485" s="9">
        <v>3525675133</v>
      </c>
      <c r="T485" s="9">
        <v>3525673343</v>
      </c>
      <c r="U485" s="10" t="s">
        <v>355</v>
      </c>
      <c r="V485" s="5" t="s">
        <v>1486</v>
      </c>
      <c r="W485" s="5" t="s">
        <v>1715</v>
      </c>
      <c r="X485" s="64" t="s">
        <v>1486</v>
      </c>
      <c r="Y485" s="34">
        <v>36838</v>
      </c>
      <c r="Z485" s="5" t="s">
        <v>322</v>
      </c>
      <c r="AB485" s="11" t="s">
        <v>968</v>
      </c>
      <c r="AC485" s="1" t="s">
        <v>328</v>
      </c>
      <c r="AD485" s="11" t="s">
        <v>328</v>
      </c>
    </row>
    <row r="486" spans="1:30" ht="30" hidden="1" x14ac:dyDescent="0.25">
      <c r="A486" s="1" t="str">
        <f t="shared" si="8"/>
        <v>102074</v>
      </c>
      <c r="B486" s="11">
        <v>10207</v>
      </c>
      <c r="C486" s="5">
        <v>4</v>
      </c>
      <c r="D486" s="4" t="s">
        <v>371</v>
      </c>
      <c r="E486" s="1" t="s">
        <v>372</v>
      </c>
      <c r="F486" s="1"/>
      <c r="G486" s="1"/>
      <c r="H486" s="5" t="s">
        <v>1247</v>
      </c>
      <c r="I486" s="7"/>
      <c r="J486" s="7"/>
      <c r="K486" s="5" t="s">
        <v>1410</v>
      </c>
      <c r="L486" s="37" t="s">
        <v>1411</v>
      </c>
      <c r="M486" s="5">
        <v>3</v>
      </c>
      <c r="N486" s="4" t="s">
        <v>373</v>
      </c>
      <c r="O486" s="1" t="s">
        <v>374</v>
      </c>
      <c r="P486" s="5">
        <v>32164</v>
      </c>
      <c r="Q486" s="5" t="s">
        <v>119</v>
      </c>
      <c r="R486" s="1" t="s">
        <v>375</v>
      </c>
      <c r="S486" s="9">
        <v>3864474345</v>
      </c>
      <c r="T486" s="9">
        <v>3864474347</v>
      </c>
      <c r="U486" s="10" t="s">
        <v>376</v>
      </c>
      <c r="V486" s="5" t="s">
        <v>1486</v>
      </c>
      <c r="W486" s="5" t="s">
        <v>1795</v>
      </c>
      <c r="X486" s="5" t="s">
        <v>1486</v>
      </c>
      <c r="Y486" s="34">
        <v>33382</v>
      </c>
      <c r="Z486" s="1" t="s">
        <v>1439</v>
      </c>
      <c r="AA486" s="34">
        <v>44273</v>
      </c>
      <c r="AB486" s="4" t="s">
        <v>1010</v>
      </c>
      <c r="AC486" s="1" t="s">
        <v>323</v>
      </c>
      <c r="AD486" s="5" t="s">
        <v>323</v>
      </c>
    </row>
    <row r="487" spans="1:30" ht="60" x14ac:dyDescent="0.25">
      <c r="A487" s="5" t="str">
        <f t="shared" si="8"/>
        <v>102094</v>
      </c>
      <c r="B487" s="11">
        <v>10209</v>
      </c>
      <c r="C487" s="5">
        <v>4</v>
      </c>
      <c r="D487" s="11" t="s">
        <v>382</v>
      </c>
      <c r="E487" s="1" t="s">
        <v>383</v>
      </c>
      <c r="F487" s="1" t="s">
        <v>1350</v>
      </c>
      <c r="G487" s="1" t="s">
        <v>1740</v>
      </c>
      <c r="H487" s="5" t="s">
        <v>1247</v>
      </c>
      <c r="I487" s="48" t="s">
        <v>1125</v>
      </c>
      <c r="J487" s="5" t="s">
        <v>120</v>
      </c>
      <c r="K487" s="5" t="s">
        <v>1410</v>
      </c>
      <c r="L487" s="37" t="s">
        <v>1411</v>
      </c>
      <c r="M487" s="5">
        <v>3</v>
      </c>
      <c r="N487" s="11" t="s">
        <v>373</v>
      </c>
      <c r="O487" s="5" t="s">
        <v>374</v>
      </c>
      <c r="P487" s="5">
        <v>32164</v>
      </c>
      <c r="Q487" s="5" t="s">
        <v>119</v>
      </c>
      <c r="R487" s="1" t="s">
        <v>384</v>
      </c>
      <c r="S487" s="9">
        <v>3864474345</v>
      </c>
      <c r="T487" s="9">
        <v>3864474347</v>
      </c>
      <c r="U487" s="10" t="s">
        <v>385</v>
      </c>
      <c r="V487" s="5" t="s">
        <v>1486</v>
      </c>
      <c r="W487" s="7" t="s">
        <v>1795</v>
      </c>
      <c r="X487" s="12" t="s">
        <v>1747</v>
      </c>
      <c r="Y487" s="34">
        <v>33417</v>
      </c>
      <c r="Z487" s="5" t="s">
        <v>322</v>
      </c>
      <c r="AA487" s="34"/>
      <c r="AB487" s="4"/>
      <c r="AC487" s="1" t="s">
        <v>323</v>
      </c>
      <c r="AD487" s="11" t="s">
        <v>328</v>
      </c>
    </row>
    <row r="488" spans="1:30" ht="60" x14ac:dyDescent="0.25">
      <c r="A488" s="5" t="str">
        <f t="shared" si="8"/>
        <v>102094</v>
      </c>
      <c r="B488" s="11">
        <v>10209</v>
      </c>
      <c r="C488" s="5">
        <v>4</v>
      </c>
      <c r="D488" s="11" t="s">
        <v>382</v>
      </c>
      <c r="E488" s="1" t="s">
        <v>383</v>
      </c>
      <c r="F488" s="4" t="s">
        <v>1748</v>
      </c>
      <c r="G488" s="1" t="s">
        <v>1740</v>
      </c>
      <c r="H488" s="5" t="s">
        <v>1247</v>
      </c>
      <c r="I488" s="48" t="s">
        <v>1125</v>
      </c>
      <c r="J488" s="5" t="s">
        <v>120</v>
      </c>
      <c r="K488" s="5" t="s">
        <v>1486</v>
      </c>
      <c r="L488" s="37" t="s">
        <v>1486</v>
      </c>
      <c r="M488" s="5">
        <v>3</v>
      </c>
      <c r="N488" s="11" t="s">
        <v>373</v>
      </c>
      <c r="O488" s="5" t="s">
        <v>374</v>
      </c>
      <c r="P488" s="5">
        <v>32164</v>
      </c>
      <c r="Q488" s="5" t="s">
        <v>119</v>
      </c>
      <c r="R488" s="1" t="s">
        <v>384</v>
      </c>
      <c r="S488" s="9">
        <v>3864474345</v>
      </c>
      <c r="T488" s="9">
        <v>3864474347</v>
      </c>
      <c r="U488" s="10" t="s">
        <v>385</v>
      </c>
      <c r="V488" s="5" t="s">
        <v>1486</v>
      </c>
      <c r="W488" s="7" t="s">
        <v>1795</v>
      </c>
      <c r="X488" s="12" t="s">
        <v>1747</v>
      </c>
      <c r="Y488" s="34">
        <v>33417</v>
      </c>
      <c r="Z488" s="5" t="s">
        <v>322</v>
      </c>
      <c r="AA488" s="34"/>
      <c r="AC488" s="1" t="s">
        <v>323</v>
      </c>
      <c r="AD488" s="11" t="s">
        <v>328</v>
      </c>
    </row>
    <row r="489" spans="1:30" ht="30" hidden="1" x14ac:dyDescent="0.25">
      <c r="A489" s="1" t="str">
        <f t="shared" si="8"/>
        <v>102114</v>
      </c>
      <c r="B489" s="11">
        <v>10211</v>
      </c>
      <c r="C489" s="5">
        <v>4</v>
      </c>
      <c r="D489" s="4" t="s">
        <v>392</v>
      </c>
      <c r="E489" s="1" t="s">
        <v>393</v>
      </c>
      <c r="F489" s="1"/>
      <c r="G489" s="1"/>
      <c r="H489" s="5" t="s">
        <v>1247</v>
      </c>
      <c r="I489" s="7"/>
      <c r="J489" s="7"/>
      <c r="K489" s="5" t="s">
        <v>1410</v>
      </c>
      <c r="L489" s="37" t="s">
        <v>1411</v>
      </c>
      <c r="M489" s="5">
        <v>4</v>
      </c>
      <c r="N489" s="4" t="s">
        <v>394</v>
      </c>
      <c r="O489" s="1" t="s">
        <v>304</v>
      </c>
      <c r="P489" s="5">
        <v>33607</v>
      </c>
      <c r="Q489" s="5" t="s">
        <v>49</v>
      </c>
      <c r="R489" s="1" t="s">
        <v>395</v>
      </c>
      <c r="S489" s="9">
        <v>8138798064</v>
      </c>
      <c r="T489" s="9">
        <v>8138761970</v>
      </c>
      <c r="U489" s="10" t="s">
        <v>396</v>
      </c>
      <c r="V489" s="5" t="s">
        <v>1486</v>
      </c>
      <c r="W489" s="5" t="s">
        <v>1795</v>
      </c>
      <c r="X489" s="5" t="s">
        <v>1486</v>
      </c>
      <c r="Y489" s="34">
        <v>37634</v>
      </c>
      <c r="Z489" s="1" t="s">
        <v>1439</v>
      </c>
      <c r="AA489" s="34">
        <v>44001</v>
      </c>
      <c r="AB489" s="4" t="s">
        <v>1010</v>
      </c>
      <c r="AC489" s="1" t="s">
        <v>323</v>
      </c>
      <c r="AD489" s="5" t="s">
        <v>323</v>
      </c>
    </row>
    <row r="490" spans="1:30" ht="45" x14ac:dyDescent="0.25">
      <c r="A490" s="5" t="str">
        <f t="shared" si="8"/>
        <v>102134</v>
      </c>
      <c r="B490" s="11">
        <v>10213</v>
      </c>
      <c r="C490" s="5">
        <v>4</v>
      </c>
      <c r="D490" s="11" t="s">
        <v>1835</v>
      </c>
      <c r="E490" s="1" t="s">
        <v>401</v>
      </c>
      <c r="F490" s="1" t="s">
        <v>1499</v>
      </c>
      <c r="G490" s="1" t="s">
        <v>1749</v>
      </c>
      <c r="H490" s="5" t="s">
        <v>1247</v>
      </c>
      <c r="I490" s="48" t="s">
        <v>608</v>
      </c>
      <c r="J490" s="5" t="s">
        <v>242</v>
      </c>
      <c r="K490" s="5" t="s">
        <v>1486</v>
      </c>
      <c r="L490" s="37" t="s">
        <v>1486</v>
      </c>
      <c r="M490" s="5">
        <v>3</v>
      </c>
      <c r="N490" s="11" t="s">
        <v>402</v>
      </c>
      <c r="O490" s="5" t="s">
        <v>403</v>
      </c>
      <c r="P490" s="5">
        <v>32043</v>
      </c>
      <c r="Q490" s="5" t="s">
        <v>773</v>
      </c>
      <c r="R490" s="1" t="s">
        <v>404</v>
      </c>
      <c r="S490" s="9">
        <v>9044210296</v>
      </c>
      <c r="T490" s="9">
        <v>9047213372</v>
      </c>
      <c r="U490" s="10" t="s">
        <v>405</v>
      </c>
      <c r="V490" s="5" t="s">
        <v>1486</v>
      </c>
      <c r="W490" s="7" t="s">
        <v>1795</v>
      </c>
      <c r="X490" s="12" t="s">
        <v>1850</v>
      </c>
      <c r="Y490" s="34">
        <v>40647</v>
      </c>
      <c r="Z490" s="5" t="s">
        <v>322</v>
      </c>
      <c r="AA490" s="34"/>
      <c r="AB490" s="4"/>
      <c r="AC490" s="1" t="s">
        <v>323</v>
      </c>
      <c r="AD490" s="11" t="s">
        <v>328</v>
      </c>
    </row>
    <row r="491" spans="1:30" ht="45" x14ac:dyDescent="0.25">
      <c r="A491" s="5" t="str">
        <f t="shared" si="8"/>
        <v>102134</v>
      </c>
      <c r="B491" s="11">
        <v>10213</v>
      </c>
      <c r="C491" s="5">
        <v>4</v>
      </c>
      <c r="D491" s="11" t="s">
        <v>1835</v>
      </c>
      <c r="E491" s="1" t="s">
        <v>401</v>
      </c>
      <c r="F491" s="1" t="s">
        <v>1350</v>
      </c>
      <c r="G491" s="1" t="s">
        <v>1749</v>
      </c>
      <c r="H491" s="5" t="s">
        <v>1247</v>
      </c>
      <c r="I491" s="48" t="s">
        <v>608</v>
      </c>
      <c r="J491" s="5" t="s">
        <v>242</v>
      </c>
      <c r="K491" s="5" t="s">
        <v>1486</v>
      </c>
      <c r="L491" s="37" t="s">
        <v>1486</v>
      </c>
      <c r="M491" s="5">
        <v>3</v>
      </c>
      <c r="N491" s="11" t="s">
        <v>402</v>
      </c>
      <c r="O491" s="5" t="s">
        <v>403</v>
      </c>
      <c r="P491" s="5">
        <v>32043</v>
      </c>
      <c r="Q491" s="5" t="s">
        <v>773</v>
      </c>
      <c r="R491" s="1" t="s">
        <v>404</v>
      </c>
      <c r="S491" s="9">
        <v>9044210296</v>
      </c>
      <c r="T491" s="9">
        <v>9047213372</v>
      </c>
      <c r="U491" s="10" t="s">
        <v>405</v>
      </c>
      <c r="V491" s="5" t="s">
        <v>1486</v>
      </c>
      <c r="W491" s="7" t="s">
        <v>1795</v>
      </c>
      <c r="X491" s="12" t="s">
        <v>1850</v>
      </c>
      <c r="Y491" s="34">
        <v>40647</v>
      </c>
      <c r="Z491" s="5" t="s">
        <v>322</v>
      </c>
      <c r="AA491" s="34"/>
      <c r="AB491" s="4"/>
      <c r="AC491" s="1" t="s">
        <v>323</v>
      </c>
      <c r="AD491" s="11" t="s">
        <v>328</v>
      </c>
    </row>
    <row r="492" spans="1:30" ht="45" x14ac:dyDescent="0.25">
      <c r="A492" s="5" t="str">
        <f t="shared" si="8"/>
        <v>102134</v>
      </c>
      <c r="B492" s="11">
        <v>10213</v>
      </c>
      <c r="C492" s="5">
        <v>4</v>
      </c>
      <c r="D492" s="11" t="s">
        <v>1835</v>
      </c>
      <c r="E492" s="1" t="s">
        <v>401</v>
      </c>
      <c r="F492" s="4" t="s">
        <v>1748</v>
      </c>
      <c r="G492" s="1" t="s">
        <v>1749</v>
      </c>
      <c r="H492" s="5" t="s">
        <v>1247</v>
      </c>
      <c r="I492" s="48" t="s">
        <v>608</v>
      </c>
      <c r="J492" s="5" t="s">
        <v>242</v>
      </c>
      <c r="K492" s="5" t="s">
        <v>1486</v>
      </c>
      <c r="L492" s="37" t="s">
        <v>1486</v>
      </c>
      <c r="M492" s="5">
        <v>3</v>
      </c>
      <c r="N492" s="11" t="s">
        <v>402</v>
      </c>
      <c r="O492" s="5" t="s">
        <v>403</v>
      </c>
      <c r="P492" s="5">
        <v>32043</v>
      </c>
      <c r="Q492" s="5" t="s">
        <v>773</v>
      </c>
      <c r="R492" s="1" t="s">
        <v>404</v>
      </c>
      <c r="S492" s="9">
        <v>9044210296</v>
      </c>
      <c r="T492" s="9">
        <v>9047213372</v>
      </c>
      <c r="U492" s="10" t="s">
        <v>405</v>
      </c>
      <c r="V492" s="5" t="s">
        <v>1486</v>
      </c>
      <c r="W492" s="7" t="s">
        <v>1795</v>
      </c>
      <c r="X492" s="12" t="s">
        <v>1850</v>
      </c>
      <c r="Y492" s="34">
        <v>40647</v>
      </c>
      <c r="Z492" s="5" t="s">
        <v>322</v>
      </c>
      <c r="AA492" s="34"/>
      <c r="AB492" s="4"/>
      <c r="AC492" s="1" t="s">
        <v>323</v>
      </c>
      <c r="AD492" s="11" t="s">
        <v>328</v>
      </c>
    </row>
    <row r="493" spans="1:30" hidden="1" x14ac:dyDescent="0.25">
      <c r="A493" s="1" t="str">
        <f t="shared" si="8"/>
        <v>102224</v>
      </c>
      <c r="B493" s="11">
        <v>10222</v>
      </c>
      <c r="C493" s="5">
        <v>4</v>
      </c>
      <c r="D493" s="4" t="s">
        <v>434</v>
      </c>
      <c r="E493" s="1" t="s">
        <v>435</v>
      </c>
      <c r="F493" s="1"/>
      <c r="G493" s="1"/>
      <c r="H493" s="5" t="s">
        <v>1247</v>
      </c>
      <c r="I493" s="7"/>
      <c r="J493" s="7"/>
      <c r="K493" s="5" t="s">
        <v>1410</v>
      </c>
      <c r="L493" s="37" t="s">
        <v>1411</v>
      </c>
      <c r="M493" s="5">
        <v>7</v>
      </c>
      <c r="N493" s="4" t="s">
        <v>436</v>
      </c>
      <c r="O493" s="1" t="s">
        <v>437</v>
      </c>
      <c r="P493" s="5">
        <v>33916</v>
      </c>
      <c r="Q493" s="5" t="s">
        <v>43</v>
      </c>
      <c r="R493" s="1" t="s">
        <v>438</v>
      </c>
      <c r="S493" s="9">
        <v>2395744592</v>
      </c>
      <c r="T493" s="9">
        <v>2395744154</v>
      </c>
      <c r="U493" s="1" t="s">
        <v>439</v>
      </c>
      <c r="V493" s="5" t="s">
        <v>1486</v>
      </c>
      <c r="W493" s="5" t="s">
        <v>1795</v>
      </c>
      <c r="X493" s="5" t="s">
        <v>1486</v>
      </c>
      <c r="Y493" s="34">
        <v>36333</v>
      </c>
      <c r="Z493" s="1" t="s">
        <v>1439</v>
      </c>
      <c r="AA493" s="34">
        <v>43577</v>
      </c>
      <c r="AB493" s="4" t="s">
        <v>970</v>
      </c>
      <c r="AC493" s="1" t="s">
        <v>323</v>
      </c>
      <c r="AD493" s="5" t="s">
        <v>323</v>
      </c>
    </row>
    <row r="494" spans="1:30" ht="135" hidden="1" x14ac:dyDescent="0.25">
      <c r="A494" s="1" t="str">
        <f t="shared" si="8"/>
        <v>102054</v>
      </c>
      <c r="B494" s="11">
        <v>10205</v>
      </c>
      <c r="C494" s="5">
        <v>4</v>
      </c>
      <c r="D494" s="11" t="s">
        <v>1201</v>
      </c>
      <c r="E494" s="1" t="s">
        <v>361</v>
      </c>
      <c r="F494" s="1" t="s">
        <v>1499</v>
      </c>
      <c r="G494" s="1" t="s">
        <v>1828</v>
      </c>
      <c r="H494" s="5" t="s">
        <v>1247</v>
      </c>
      <c r="I494" s="11" t="s">
        <v>1829</v>
      </c>
      <c r="J494" s="5" t="s">
        <v>1830</v>
      </c>
      <c r="K494" s="5" t="s">
        <v>1486</v>
      </c>
      <c r="L494" s="37" t="s">
        <v>1486</v>
      </c>
      <c r="M494" s="5">
        <v>3</v>
      </c>
      <c r="N494" s="11" t="s">
        <v>362</v>
      </c>
      <c r="O494" s="5" t="s">
        <v>219</v>
      </c>
      <c r="P494" s="5">
        <v>32209</v>
      </c>
      <c r="Q494" s="5" t="s">
        <v>126</v>
      </c>
      <c r="R494" s="1" t="s">
        <v>363</v>
      </c>
      <c r="S494" s="9">
        <v>9044348813</v>
      </c>
      <c r="T494" s="9"/>
      <c r="U494" s="10" t="s">
        <v>364</v>
      </c>
      <c r="V494" s="5" t="s">
        <v>1486</v>
      </c>
      <c r="W494" s="5" t="s">
        <v>1795</v>
      </c>
      <c r="X494" s="5" t="s">
        <v>1831</v>
      </c>
      <c r="Y494" s="34">
        <v>36503</v>
      </c>
      <c r="Z494" s="5" t="s">
        <v>1439</v>
      </c>
      <c r="AA494" s="34">
        <v>44421</v>
      </c>
      <c r="AB494" s="11" t="s">
        <v>1674</v>
      </c>
      <c r="AC494" s="1" t="s">
        <v>323</v>
      </c>
      <c r="AD494" s="11" t="s">
        <v>328</v>
      </c>
    </row>
    <row r="495" spans="1:30" ht="135" hidden="1" x14ac:dyDescent="0.25">
      <c r="A495" s="1" t="str">
        <f t="shared" si="8"/>
        <v>102054</v>
      </c>
      <c r="B495" s="11">
        <v>10205</v>
      </c>
      <c r="C495" s="5">
        <v>4</v>
      </c>
      <c r="D495" s="11" t="s">
        <v>1201</v>
      </c>
      <c r="E495" s="1" t="s">
        <v>361</v>
      </c>
      <c r="F495" s="1" t="s">
        <v>1350</v>
      </c>
      <c r="G495" s="1" t="s">
        <v>1828</v>
      </c>
      <c r="H495" s="5" t="s">
        <v>1247</v>
      </c>
      <c r="I495" s="11" t="s">
        <v>1829</v>
      </c>
      <c r="J495" s="5" t="s">
        <v>1830</v>
      </c>
      <c r="K495" s="5" t="s">
        <v>1486</v>
      </c>
      <c r="L495" s="37" t="s">
        <v>1486</v>
      </c>
      <c r="M495" s="5">
        <v>3</v>
      </c>
      <c r="N495" s="11" t="s">
        <v>362</v>
      </c>
      <c r="O495" s="5" t="s">
        <v>219</v>
      </c>
      <c r="P495" s="5">
        <v>32209</v>
      </c>
      <c r="Q495" s="5" t="s">
        <v>126</v>
      </c>
      <c r="R495" s="1" t="s">
        <v>363</v>
      </c>
      <c r="S495" s="9">
        <v>9044348813</v>
      </c>
      <c r="T495" s="9"/>
      <c r="U495" s="10" t="s">
        <v>364</v>
      </c>
      <c r="V495" s="5" t="s">
        <v>1486</v>
      </c>
      <c r="W495" s="5" t="s">
        <v>1795</v>
      </c>
      <c r="X495" s="5" t="s">
        <v>1831</v>
      </c>
      <c r="Y495" s="34">
        <v>36503</v>
      </c>
      <c r="Z495" s="5" t="s">
        <v>1439</v>
      </c>
      <c r="AA495" s="34">
        <v>44421</v>
      </c>
      <c r="AB495" s="11" t="s">
        <v>1674</v>
      </c>
      <c r="AC495" s="1" t="s">
        <v>323</v>
      </c>
      <c r="AD495" s="11" t="s">
        <v>328</v>
      </c>
    </row>
    <row r="496" spans="1:30" ht="135" hidden="1" x14ac:dyDescent="0.25">
      <c r="A496" s="1" t="str">
        <f t="shared" si="8"/>
        <v>102054</v>
      </c>
      <c r="B496" s="11">
        <v>10205</v>
      </c>
      <c r="C496" s="5">
        <v>4</v>
      </c>
      <c r="D496" s="11" t="s">
        <v>1201</v>
      </c>
      <c r="E496" s="1" t="s">
        <v>361</v>
      </c>
      <c r="F496" s="4" t="s">
        <v>1748</v>
      </c>
      <c r="G496" s="1" t="s">
        <v>1828</v>
      </c>
      <c r="H496" s="5" t="s">
        <v>1247</v>
      </c>
      <c r="I496" s="11" t="s">
        <v>1829</v>
      </c>
      <c r="J496" s="5" t="s">
        <v>1830</v>
      </c>
      <c r="K496" s="5" t="s">
        <v>1486</v>
      </c>
      <c r="L496" s="37" t="s">
        <v>1486</v>
      </c>
      <c r="M496" s="5">
        <v>3</v>
      </c>
      <c r="N496" s="11" t="s">
        <v>362</v>
      </c>
      <c r="O496" s="5" t="s">
        <v>219</v>
      </c>
      <c r="P496" s="5">
        <v>32209</v>
      </c>
      <c r="Q496" s="5" t="s">
        <v>126</v>
      </c>
      <c r="R496" s="1" t="s">
        <v>363</v>
      </c>
      <c r="S496" s="9">
        <v>9044348813</v>
      </c>
      <c r="T496" s="9"/>
      <c r="U496" s="10" t="s">
        <v>364</v>
      </c>
      <c r="V496" s="5" t="s">
        <v>1486</v>
      </c>
      <c r="W496" s="5" t="s">
        <v>1795</v>
      </c>
      <c r="X496" s="12" t="s">
        <v>1831</v>
      </c>
      <c r="Y496" s="34">
        <v>36503</v>
      </c>
      <c r="Z496" s="5" t="s">
        <v>1439</v>
      </c>
      <c r="AA496" s="34">
        <v>44421</v>
      </c>
      <c r="AB496" s="11" t="s">
        <v>1674</v>
      </c>
      <c r="AC496" s="1" t="s">
        <v>323</v>
      </c>
      <c r="AD496" s="11" t="s">
        <v>328</v>
      </c>
    </row>
    <row r="497" spans="1:30" ht="30" hidden="1" x14ac:dyDescent="0.25">
      <c r="A497" s="1" t="str">
        <f t="shared" si="8"/>
        <v>102144</v>
      </c>
      <c r="B497" s="11">
        <v>10214</v>
      </c>
      <c r="C497" s="5">
        <v>4</v>
      </c>
      <c r="D497" s="4" t="s">
        <v>975</v>
      </c>
      <c r="E497" s="1" t="s">
        <v>406</v>
      </c>
      <c r="F497" s="1"/>
      <c r="G497" s="1"/>
      <c r="H497" s="5" t="s">
        <v>1247</v>
      </c>
      <c r="I497" s="7"/>
      <c r="J497" s="7"/>
      <c r="K497" s="5" t="s">
        <v>1410</v>
      </c>
      <c r="L497" s="37" t="s">
        <v>1411</v>
      </c>
      <c r="M497" s="5">
        <v>7</v>
      </c>
      <c r="N497" s="4" t="s">
        <v>407</v>
      </c>
      <c r="O497" s="1" t="s">
        <v>408</v>
      </c>
      <c r="P497" s="5">
        <v>34101</v>
      </c>
      <c r="Q497" s="5" t="s">
        <v>43</v>
      </c>
      <c r="R497" s="1" t="s">
        <v>775</v>
      </c>
      <c r="S497" s="15" t="s">
        <v>776</v>
      </c>
      <c r="T497" s="9" t="s">
        <v>779</v>
      </c>
      <c r="U497" s="10" t="s">
        <v>777</v>
      </c>
      <c r="V497" s="5" t="s">
        <v>1486</v>
      </c>
      <c r="W497" s="5" t="s">
        <v>1795</v>
      </c>
      <c r="X497" s="5" t="s">
        <v>1486</v>
      </c>
      <c r="Y497" s="34">
        <v>36585</v>
      </c>
      <c r="Z497" s="1" t="s">
        <v>1439</v>
      </c>
      <c r="AA497" s="34">
        <v>43577</v>
      </c>
      <c r="AB497" s="4" t="s">
        <v>970</v>
      </c>
      <c r="AC497" s="1" t="s">
        <v>323</v>
      </c>
      <c r="AD497" s="11" t="s">
        <v>323</v>
      </c>
    </row>
    <row r="498" spans="1:30" ht="45" x14ac:dyDescent="0.25">
      <c r="A498" s="5" t="str">
        <f t="shared" si="8"/>
        <v>102044</v>
      </c>
      <c r="B498" s="11">
        <v>10204</v>
      </c>
      <c r="C498" s="5">
        <v>4</v>
      </c>
      <c r="D498" s="11" t="s">
        <v>356</v>
      </c>
      <c r="E498" s="1" t="s">
        <v>357</v>
      </c>
      <c r="F498" s="48" t="s">
        <v>1637</v>
      </c>
      <c r="G498" s="1" t="s">
        <v>1736</v>
      </c>
      <c r="H498" s="5" t="s">
        <v>1247</v>
      </c>
      <c r="I498" s="48" t="s">
        <v>658</v>
      </c>
      <c r="J498" s="5" t="s">
        <v>10</v>
      </c>
      <c r="K498" s="5" t="s">
        <v>1486</v>
      </c>
      <c r="L498" s="37" t="s">
        <v>1486</v>
      </c>
      <c r="M498" s="5">
        <v>5</v>
      </c>
      <c r="N498" s="11" t="s">
        <v>358</v>
      </c>
      <c r="O498" s="5" t="s">
        <v>68</v>
      </c>
      <c r="P498" s="5">
        <v>32859</v>
      </c>
      <c r="Q498" s="5" t="s">
        <v>62</v>
      </c>
      <c r="R498" s="1" t="s">
        <v>359</v>
      </c>
      <c r="S498" s="9">
        <v>4078517803</v>
      </c>
      <c r="T498" s="9">
        <v>4078517804</v>
      </c>
      <c r="U498" s="10" t="s">
        <v>360</v>
      </c>
      <c r="V498" s="5" t="s">
        <v>1486</v>
      </c>
      <c r="W498" s="7" t="s">
        <v>1795</v>
      </c>
      <c r="X498" s="5" t="s">
        <v>1851</v>
      </c>
      <c r="Y498" s="34">
        <v>36865</v>
      </c>
      <c r="Z498" s="5" t="s">
        <v>322</v>
      </c>
      <c r="AA498" s="34"/>
      <c r="AB498" s="4"/>
      <c r="AC498" s="1" t="s">
        <v>323</v>
      </c>
      <c r="AD498" s="11" t="s">
        <v>328</v>
      </c>
    </row>
    <row r="499" spans="1:30" ht="45" x14ac:dyDescent="0.25">
      <c r="A499" s="5" t="str">
        <f t="shared" si="8"/>
        <v>102044</v>
      </c>
      <c r="B499" s="11">
        <v>10204</v>
      </c>
      <c r="C499" s="5">
        <v>4</v>
      </c>
      <c r="D499" s="11" t="s">
        <v>356</v>
      </c>
      <c r="E499" s="1" t="s">
        <v>357</v>
      </c>
      <c r="F499" s="48" t="s">
        <v>1350</v>
      </c>
      <c r="G499" s="1" t="s">
        <v>1736</v>
      </c>
      <c r="H499" s="5" t="s">
        <v>1247</v>
      </c>
      <c r="I499" s="48" t="s">
        <v>1141</v>
      </c>
      <c r="J499" s="5" t="s">
        <v>61</v>
      </c>
      <c r="K499" s="5" t="s">
        <v>1486</v>
      </c>
      <c r="L499" s="37" t="s">
        <v>1486</v>
      </c>
      <c r="M499" s="5">
        <v>5</v>
      </c>
      <c r="N499" s="11" t="s">
        <v>358</v>
      </c>
      <c r="O499" s="5" t="s">
        <v>68</v>
      </c>
      <c r="P499" s="5">
        <v>32859</v>
      </c>
      <c r="Q499" s="5" t="s">
        <v>62</v>
      </c>
      <c r="R499" s="1" t="s">
        <v>359</v>
      </c>
      <c r="S499" s="9">
        <v>4078517803</v>
      </c>
      <c r="T499" s="9">
        <v>4078517804</v>
      </c>
      <c r="U499" s="10" t="s">
        <v>360</v>
      </c>
      <c r="V499" s="5" t="s">
        <v>1486</v>
      </c>
      <c r="W499" s="7" t="s">
        <v>1795</v>
      </c>
      <c r="X499" s="5" t="s">
        <v>1852</v>
      </c>
      <c r="Y499" s="34">
        <v>36865</v>
      </c>
      <c r="Z499" s="5" t="s">
        <v>322</v>
      </c>
      <c r="AA499" s="34"/>
      <c r="AB499" s="4"/>
      <c r="AC499" s="1" t="s">
        <v>323</v>
      </c>
      <c r="AD499" s="11" t="s">
        <v>328</v>
      </c>
    </row>
    <row r="500" spans="1:30" ht="30" x14ac:dyDescent="0.25">
      <c r="A500" s="5" t="str">
        <f t="shared" si="8"/>
        <v>102044</v>
      </c>
      <c r="B500" s="11">
        <v>10204</v>
      </c>
      <c r="C500" s="5">
        <v>4</v>
      </c>
      <c r="D500" s="11" t="s">
        <v>356</v>
      </c>
      <c r="E500" s="1" t="s">
        <v>357</v>
      </c>
      <c r="F500" s="48" t="s">
        <v>1734</v>
      </c>
      <c r="G500" s="1" t="s">
        <v>1736</v>
      </c>
      <c r="H500" s="5" t="s">
        <v>1247</v>
      </c>
      <c r="I500" s="48" t="s">
        <v>669</v>
      </c>
      <c r="J500" s="5" t="s">
        <v>65</v>
      </c>
      <c r="K500" s="5" t="s">
        <v>1486</v>
      </c>
      <c r="L500" s="37" t="s">
        <v>1486</v>
      </c>
      <c r="M500" s="5">
        <v>5</v>
      </c>
      <c r="N500" s="11" t="s">
        <v>358</v>
      </c>
      <c r="O500" s="5" t="s">
        <v>68</v>
      </c>
      <c r="P500" s="5">
        <v>32859</v>
      </c>
      <c r="Q500" s="5" t="s">
        <v>62</v>
      </c>
      <c r="R500" s="1" t="s">
        <v>359</v>
      </c>
      <c r="S500" s="9">
        <v>4078517803</v>
      </c>
      <c r="T500" s="9">
        <v>4078517804</v>
      </c>
      <c r="U500" s="10" t="s">
        <v>360</v>
      </c>
      <c r="V500" s="5" t="s">
        <v>1486</v>
      </c>
      <c r="W500" s="7" t="s">
        <v>1795</v>
      </c>
      <c r="X500" s="5" t="s">
        <v>1853</v>
      </c>
      <c r="Y500" s="34">
        <v>36865</v>
      </c>
      <c r="Z500" s="5" t="s">
        <v>322</v>
      </c>
      <c r="AA500" s="34"/>
      <c r="AB500" s="4"/>
      <c r="AC500" s="1" t="s">
        <v>323</v>
      </c>
      <c r="AD500" s="11" t="s">
        <v>328</v>
      </c>
    </row>
    <row r="501" spans="1:30" ht="45" x14ac:dyDescent="0.25">
      <c r="A501" s="5" t="str">
        <f t="shared" si="8"/>
        <v>102044</v>
      </c>
      <c r="B501" s="11">
        <v>10204</v>
      </c>
      <c r="C501" s="5">
        <v>4</v>
      </c>
      <c r="D501" s="11" t="s">
        <v>356</v>
      </c>
      <c r="E501" s="1" t="s">
        <v>357</v>
      </c>
      <c r="F501" s="48" t="s">
        <v>1735</v>
      </c>
      <c r="G501" s="1" t="s">
        <v>1736</v>
      </c>
      <c r="H501" s="5" t="s">
        <v>1247</v>
      </c>
      <c r="I501" s="48" t="s">
        <v>1729</v>
      </c>
      <c r="J501" s="5" t="s">
        <v>117</v>
      </c>
      <c r="K501" s="5" t="s">
        <v>1486</v>
      </c>
      <c r="L501" s="37" t="s">
        <v>1486</v>
      </c>
      <c r="M501" s="5">
        <v>5</v>
      </c>
      <c r="N501" s="11" t="s">
        <v>358</v>
      </c>
      <c r="O501" s="5" t="s">
        <v>68</v>
      </c>
      <c r="P501" s="5">
        <v>32859</v>
      </c>
      <c r="Q501" s="5" t="s">
        <v>62</v>
      </c>
      <c r="R501" s="1" t="s">
        <v>359</v>
      </c>
      <c r="S501" s="9">
        <v>4078517803</v>
      </c>
      <c r="T501" s="9">
        <v>4078517804</v>
      </c>
      <c r="U501" s="10" t="s">
        <v>360</v>
      </c>
      <c r="V501" s="5" t="s">
        <v>1486</v>
      </c>
      <c r="W501" s="7" t="s">
        <v>1795</v>
      </c>
      <c r="X501" s="5" t="s">
        <v>1854</v>
      </c>
      <c r="Y501" s="34">
        <v>36865</v>
      </c>
      <c r="Z501" s="5" t="s">
        <v>322</v>
      </c>
      <c r="AA501" s="34"/>
      <c r="AB501" s="4"/>
      <c r="AC501" s="1" t="s">
        <v>323</v>
      </c>
      <c r="AD501" s="11" t="s">
        <v>328</v>
      </c>
    </row>
    <row r="502" spans="1:30" ht="45" x14ac:dyDescent="0.25">
      <c r="A502" s="5" t="str">
        <f t="shared" si="8"/>
        <v>102044</v>
      </c>
      <c r="B502" s="11">
        <v>10204</v>
      </c>
      <c r="C502" s="5">
        <v>4</v>
      </c>
      <c r="D502" s="11" t="s">
        <v>356</v>
      </c>
      <c r="E502" s="1" t="s">
        <v>357</v>
      </c>
      <c r="F502" s="48" t="s">
        <v>1342</v>
      </c>
      <c r="G502" s="1" t="s">
        <v>1736</v>
      </c>
      <c r="H502" s="5" t="s">
        <v>1247</v>
      </c>
      <c r="I502" s="48" t="s">
        <v>993</v>
      </c>
      <c r="J502" s="5" t="s">
        <v>994</v>
      </c>
      <c r="K502" s="5" t="s">
        <v>1486</v>
      </c>
      <c r="L502" s="37" t="s">
        <v>1486</v>
      </c>
      <c r="M502" s="5">
        <v>5</v>
      </c>
      <c r="N502" s="11" t="s">
        <v>358</v>
      </c>
      <c r="O502" s="5" t="s">
        <v>68</v>
      </c>
      <c r="P502" s="5">
        <v>32859</v>
      </c>
      <c r="Q502" s="5" t="s">
        <v>62</v>
      </c>
      <c r="R502" s="1" t="s">
        <v>359</v>
      </c>
      <c r="S502" s="9">
        <v>4078517803</v>
      </c>
      <c r="T502" s="9">
        <v>4078517804</v>
      </c>
      <c r="U502" s="10" t="s">
        <v>360</v>
      </c>
      <c r="V502" s="5" t="s">
        <v>1486</v>
      </c>
      <c r="W502" s="7" t="s">
        <v>1795</v>
      </c>
      <c r="X502" s="5" t="s">
        <v>1855</v>
      </c>
      <c r="Y502" s="34">
        <v>36865</v>
      </c>
      <c r="Z502" s="5" t="s">
        <v>322</v>
      </c>
      <c r="AA502" s="34"/>
      <c r="AB502" s="4"/>
      <c r="AC502" s="1" t="s">
        <v>323</v>
      </c>
      <c r="AD502" s="11" t="s">
        <v>328</v>
      </c>
    </row>
    <row r="503" spans="1:30" ht="30" x14ac:dyDescent="0.25">
      <c r="A503" s="5" t="str">
        <f t="shared" si="8"/>
        <v>102044</v>
      </c>
      <c r="B503" s="11">
        <v>10204</v>
      </c>
      <c r="C503" s="5">
        <v>4</v>
      </c>
      <c r="D503" s="11" t="s">
        <v>356</v>
      </c>
      <c r="E503" s="1" t="s">
        <v>357</v>
      </c>
      <c r="F503" s="48" t="s">
        <v>1499</v>
      </c>
      <c r="G503" s="1" t="s">
        <v>1736</v>
      </c>
      <c r="H503" s="5" t="s">
        <v>1247</v>
      </c>
      <c r="I503" s="48" t="s">
        <v>1144</v>
      </c>
      <c r="J503" s="5" t="s">
        <v>211</v>
      </c>
      <c r="K503" s="5" t="s">
        <v>1486</v>
      </c>
      <c r="L503" s="37" t="s">
        <v>1486</v>
      </c>
      <c r="M503" s="5">
        <v>5</v>
      </c>
      <c r="N503" s="11" t="s">
        <v>358</v>
      </c>
      <c r="O503" s="5" t="s">
        <v>68</v>
      </c>
      <c r="P503" s="5">
        <v>32859</v>
      </c>
      <c r="Q503" s="1" t="s">
        <v>62</v>
      </c>
      <c r="R503" s="1" t="s">
        <v>359</v>
      </c>
      <c r="S503" s="1">
        <v>4078517803</v>
      </c>
      <c r="T503" s="1">
        <v>4078517804</v>
      </c>
      <c r="U503" s="1" t="s">
        <v>360</v>
      </c>
      <c r="V503" s="5" t="s">
        <v>1486</v>
      </c>
      <c r="W503" s="7" t="s">
        <v>1795</v>
      </c>
      <c r="X503" s="12" t="s">
        <v>1856</v>
      </c>
      <c r="Y503" s="34">
        <v>36865</v>
      </c>
      <c r="Z503" s="5" t="s">
        <v>322</v>
      </c>
      <c r="AA503" s="34"/>
      <c r="AB503" s="34"/>
      <c r="AC503" s="1" t="s">
        <v>323</v>
      </c>
      <c r="AD503" s="5" t="s">
        <v>328</v>
      </c>
    </row>
    <row r="504" spans="1:30" ht="45" hidden="1" x14ac:dyDescent="0.25">
      <c r="A504" s="1" t="str">
        <f t="shared" si="8"/>
        <v>102174</v>
      </c>
      <c r="B504" s="11">
        <v>10217</v>
      </c>
      <c r="C504" s="5">
        <v>4</v>
      </c>
      <c r="D504" s="11" t="s">
        <v>987</v>
      </c>
      <c r="E504" s="1" t="s">
        <v>417</v>
      </c>
      <c r="G504" s="1"/>
      <c r="H504" s="5" t="s">
        <v>1247</v>
      </c>
      <c r="K504" s="5" t="s">
        <v>1410</v>
      </c>
      <c r="L504" s="37" t="s">
        <v>1411</v>
      </c>
      <c r="M504" s="5">
        <v>3</v>
      </c>
      <c r="N504" s="11" t="s">
        <v>418</v>
      </c>
      <c r="O504" s="5" t="s">
        <v>241</v>
      </c>
      <c r="P504" s="5">
        <v>32086</v>
      </c>
      <c r="Q504" s="1" t="s">
        <v>116</v>
      </c>
      <c r="R504" s="1" t="s">
        <v>404</v>
      </c>
      <c r="S504" s="1">
        <v>9044210296</v>
      </c>
      <c r="T504" s="1">
        <v>9047213372</v>
      </c>
      <c r="U504" s="1" t="s">
        <v>405</v>
      </c>
      <c r="V504" s="5" t="s">
        <v>1486</v>
      </c>
      <c r="W504" s="5" t="s">
        <v>1795</v>
      </c>
      <c r="X504" s="12" t="s">
        <v>1486</v>
      </c>
      <c r="Y504" s="34">
        <v>38758</v>
      </c>
      <c r="Z504" s="5" t="s">
        <v>1439</v>
      </c>
      <c r="AA504" s="34">
        <v>43651</v>
      </c>
      <c r="AB504" s="34"/>
      <c r="AC504" s="1" t="s">
        <v>323</v>
      </c>
      <c r="AD504" s="5" t="s">
        <v>323</v>
      </c>
    </row>
    <row r="505" spans="1:30" ht="30" hidden="1" x14ac:dyDescent="0.25">
      <c r="A505" s="1" t="str">
        <f t="shared" si="8"/>
        <v>102104</v>
      </c>
      <c r="B505" s="11">
        <v>10210</v>
      </c>
      <c r="C505" s="5">
        <v>4</v>
      </c>
      <c r="D505" s="4" t="s">
        <v>386</v>
      </c>
      <c r="E505" s="1" t="s">
        <v>387</v>
      </c>
      <c r="F505" s="1"/>
      <c r="G505" s="1"/>
      <c r="H505" s="5" t="s">
        <v>1247</v>
      </c>
      <c r="I505" s="7"/>
      <c r="J505" s="7"/>
      <c r="K505" s="5" t="s">
        <v>1410</v>
      </c>
      <c r="L505" s="37" t="s">
        <v>1411</v>
      </c>
      <c r="M505" s="5">
        <v>7</v>
      </c>
      <c r="N505" s="4" t="s">
        <v>388</v>
      </c>
      <c r="O505" s="5" t="s">
        <v>389</v>
      </c>
      <c r="P505" s="5">
        <v>34234</v>
      </c>
      <c r="Q505" s="1" t="s">
        <v>24</v>
      </c>
      <c r="R505" s="1" t="s">
        <v>390</v>
      </c>
      <c r="S505" s="1">
        <v>9413584080</v>
      </c>
      <c r="T505" s="1">
        <v>9413584085</v>
      </c>
      <c r="U505" s="1" t="s">
        <v>391</v>
      </c>
      <c r="V505" s="5" t="s">
        <v>1486</v>
      </c>
      <c r="W505" s="5" t="s">
        <v>1795</v>
      </c>
      <c r="X505" s="12" t="s">
        <v>1486</v>
      </c>
      <c r="Y505" s="34">
        <v>39478</v>
      </c>
      <c r="Z505" s="5" t="s">
        <v>1439</v>
      </c>
      <c r="AA505" s="34">
        <v>43192</v>
      </c>
      <c r="AB505" s="34" t="s">
        <v>817</v>
      </c>
      <c r="AC505" s="1" t="s">
        <v>323</v>
      </c>
      <c r="AD505" s="5" t="s">
        <v>323</v>
      </c>
    </row>
    <row r="506" spans="1:30" ht="30" hidden="1" x14ac:dyDescent="0.25">
      <c r="A506" s="1" t="str">
        <f t="shared" ref="A506:A569" si="9">CONCATENATE(B506,C506)</f>
        <v>102184</v>
      </c>
      <c r="B506" s="11">
        <v>10218</v>
      </c>
      <c r="C506" s="5">
        <v>4</v>
      </c>
      <c r="D506" s="4" t="s">
        <v>976</v>
      </c>
      <c r="E506" s="1" t="s">
        <v>419</v>
      </c>
      <c r="F506" s="1"/>
      <c r="G506" s="1"/>
      <c r="H506" s="5" t="s">
        <v>1247</v>
      </c>
      <c r="I506" s="7"/>
      <c r="J506" s="7"/>
      <c r="K506" s="5" t="s">
        <v>1410</v>
      </c>
      <c r="L506" s="37" t="s">
        <v>1411</v>
      </c>
      <c r="M506" s="5">
        <v>7</v>
      </c>
      <c r="N506" s="4" t="s">
        <v>420</v>
      </c>
      <c r="O506" s="5" t="s">
        <v>421</v>
      </c>
      <c r="P506" s="5">
        <v>33707</v>
      </c>
      <c r="Q506" s="1" t="s">
        <v>774</v>
      </c>
      <c r="R506" s="1" t="s">
        <v>422</v>
      </c>
      <c r="S506" s="1">
        <v>7276478772</v>
      </c>
      <c r="U506" s="1" t="s">
        <v>400</v>
      </c>
      <c r="V506" s="5" t="s">
        <v>1486</v>
      </c>
      <c r="W506" s="5" t="s">
        <v>1795</v>
      </c>
      <c r="X506" s="12" t="s">
        <v>1486</v>
      </c>
      <c r="Y506" s="34">
        <v>38079</v>
      </c>
      <c r="Z506" s="5" t="s">
        <v>1439</v>
      </c>
      <c r="AA506" s="34">
        <v>43577</v>
      </c>
      <c r="AB506" s="34" t="s">
        <v>970</v>
      </c>
      <c r="AC506" s="1" t="s">
        <v>323</v>
      </c>
      <c r="AD506" s="5" t="s">
        <v>323</v>
      </c>
    </row>
    <row r="507" spans="1:30" ht="30" hidden="1" x14ac:dyDescent="0.25">
      <c r="A507" s="35" t="str">
        <f t="shared" si="9"/>
        <v>102023</v>
      </c>
      <c r="B507" s="11">
        <v>10202</v>
      </c>
      <c r="C507" s="5">
        <v>3</v>
      </c>
      <c r="D507" s="11" t="s">
        <v>347</v>
      </c>
      <c r="E507" s="11" t="s">
        <v>962</v>
      </c>
      <c r="F507" s="1" t="s">
        <v>1350</v>
      </c>
      <c r="G507" s="1" t="s">
        <v>1630</v>
      </c>
      <c r="H507" s="5" t="s">
        <v>1247</v>
      </c>
      <c r="I507" s="4" t="s">
        <v>1762</v>
      </c>
      <c r="J507" s="5" t="s">
        <v>1783</v>
      </c>
      <c r="K507" s="5" t="s">
        <v>1410</v>
      </c>
      <c r="L507" s="37" t="s">
        <v>1411</v>
      </c>
      <c r="M507" s="5">
        <v>4</v>
      </c>
      <c r="N507" s="11" t="s">
        <v>348</v>
      </c>
      <c r="O507" s="5" t="s">
        <v>304</v>
      </c>
      <c r="P507" s="5">
        <v>33635</v>
      </c>
      <c r="Q507" s="1" t="s">
        <v>49</v>
      </c>
      <c r="R507" s="1" t="s">
        <v>349</v>
      </c>
      <c r="S507" s="1">
        <v>8775337267</v>
      </c>
      <c r="T507" s="1">
        <v>8889260267</v>
      </c>
      <c r="U507" s="1" t="s">
        <v>350</v>
      </c>
      <c r="V507" s="5" t="s">
        <v>1486</v>
      </c>
      <c r="W507" s="5" t="s">
        <v>1715</v>
      </c>
      <c r="X507" s="64" t="s">
        <v>1486</v>
      </c>
      <c r="Y507" s="34">
        <v>38260</v>
      </c>
      <c r="Z507" s="5" t="s">
        <v>322</v>
      </c>
      <c r="AB507" s="34"/>
      <c r="AC507" s="1" t="s">
        <v>328</v>
      </c>
      <c r="AD507" s="5" t="s">
        <v>328</v>
      </c>
    </row>
    <row r="508" spans="1:30" hidden="1" x14ac:dyDescent="0.25">
      <c r="A508" s="35" t="str">
        <f t="shared" si="9"/>
        <v>102023</v>
      </c>
      <c r="B508" s="11">
        <v>10202</v>
      </c>
      <c r="C508" s="5">
        <v>3</v>
      </c>
      <c r="D508" s="11" t="s">
        <v>347</v>
      </c>
      <c r="E508" s="11" t="s">
        <v>962</v>
      </c>
      <c r="F508" s="1" t="s">
        <v>1350</v>
      </c>
      <c r="G508" s="1" t="s">
        <v>1630</v>
      </c>
      <c r="H508" s="5" t="s">
        <v>1247</v>
      </c>
      <c r="I508" s="4" t="s">
        <v>1784</v>
      </c>
      <c r="J508" s="5" t="s">
        <v>159</v>
      </c>
      <c r="K508" s="5" t="s">
        <v>1410</v>
      </c>
      <c r="L508" s="37" t="s">
        <v>1411</v>
      </c>
      <c r="M508" s="5">
        <v>4</v>
      </c>
      <c r="N508" s="11" t="s">
        <v>348</v>
      </c>
      <c r="O508" s="5" t="s">
        <v>304</v>
      </c>
      <c r="P508" s="5">
        <v>33635</v>
      </c>
      <c r="Q508" s="1" t="s">
        <v>49</v>
      </c>
      <c r="R508" s="1" t="s">
        <v>349</v>
      </c>
      <c r="S508" s="1">
        <v>8775337267</v>
      </c>
      <c r="T508" s="1">
        <v>8889260267</v>
      </c>
      <c r="U508" s="1" t="s">
        <v>350</v>
      </c>
      <c r="V508" s="5" t="s">
        <v>1486</v>
      </c>
      <c r="W508" s="5" t="s">
        <v>1715</v>
      </c>
      <c r="X508" s="64" t="s">
        <v>1486</v>
      </c>
      <c r="Y508" s="34">
        <v>38260</v>
      </c>
      <c r="Z508" s="5" t="s">
        <v>322</v>
      </c>
      <c r="AB508" s="34"/>
      <c r="AC508" s="1" t="s">
        <v>328</v>
      </c>
      <c r="AD508" s="5" t="s">
        <v>328</v>
      </c>
    </row>
    <row r="509" spans="1:30" ht="45" hidden="1" x14ac:dyDescent="0.25">
      <c r="A509" s="35" t="str">
        <f t="shared" si="9"/>
        <v>102023</v>
      </c>
      <c r="B509" s="11">
        <v>10202</v>
      </c>
      <c r="C509" s="5">
        <v>3</v>
      </c>
      <c r="D509" s="11" t="s">
        <v>347</v>
      </c>
      <c r="E509" s="11" t="s">
        <v>962</v>
      </c>
      <c r="F509" s="1" t="s">
        <v>1350</v>
      </c>
      <c r="G509" s="1" t="s">
        <v>1630</v>
      </c>
      <c r="H509" s="5" t="s">
        <v>1247</v>
      </c>
      <c r="I509" s="4" t="s">
        <v>608</v>
      </c>
      <c r="J509" s="5" t="s">
        <v>242</v>
      </c>
      <c r="K509" s="5" t="s">
        <v>1410</v>
      </c>
      <c r="L509" s="37" t="s">
        <v>1411</v>
      </c>
      <c r="M509" s="5">
        <v>4</v>
      </c>
      <c r="N509" s="11" t="s">
        <v>348</v>
      </c>
      <c r="O509" s="5" t="s">
        <v>304</v>
      </c>
      <c r="P509" s="5">
        <v>33635</v>
      </c>
      <c r="Q509" s="1" t="s">
        <v>49</v>
      </c>
      <c r="R509" s="1" t="s">
        <v>349</v>
      </c>
      <c r="S509" s="1">
        <v>8775337267</v>
      </c>
      <c r="T509" s="1">
        <v>8889260267</v>
      </c>
      <c r="U509" s="1" t="s">
        <v>350</v>
      </c>
      <c r="V509" s="5" t="s">
        <v>1486</v>
      </c>
      <c r="W509" s="5" t="s">
        <v>1715</v>
      </c>
      <c r="X509" s="64" t="s">
        <v>1486</v>
      </c>
      <c r="Y509" s="34">
        <v>38260</v>
      </c>
      <c r="Z509" s="5" t="s">
        <v>322</v>
      </c>
      <c r="AB509" s="34"/>
      <c r="AC509" s="1" t="s">
        <v>328</v>
      </c>
      <c r="AD509" s="5" t="s">
        <v>328</v>
      </c>
    </row>
    <row r="510" spans="1:30" ht="30" hidden="1" x14ac:dyDescent="0.25">
      <c r="A510" s="1" t="str">
        <f t="shared" si="9"/>
        <v>102194</v>
      </c>
      <c r="B510" s="11">
        <v>10219</v>
      </c>
      <c r="C510" s="5">
        <v>4</v>
      </c>
      <c r="D510" s="11" t="s">
        <v>423</v>
      </c>
      <c r="E510" s="1" t="s">
        <v>424</v>
      </c>
      <c r="G510" s="1"/>
      <c r="H510" s="5" t="s">
        <v>1247</v>
      </c>
      <c r="K510" s="5" t="s">
        <v>1410</v>
      </c>
      <c r="L510" s="37" t="s">
        <v>1411</v>
      </c>
      <c r="M510" s="5">
        <v>3</v>
      </c>
      <c r="N510" s="11" t="s">
        <v>425</v>
      </c>
      <c r="O510" s="5" t="s">
        <v>403</v>
      </c>
      <c r="P510" s="5">
        <v>32043</v>
      </c>
      <c r="Q510" s="1" t="s">
        <v>773</v>
      </c>
      <c r="R510" s="1" t="s">
        <v>426</v>
      </c>
      <c r="S510" s="1">
        <v>9048386531</v>
      </c>
      <c r="T510" s="1">
        <v>9042844126</v>
      </c>
      <c r="U510" s="1" t="s">
        <v>764</v>
      </c>
      <c r="V510" s="5" t="s">
        <v>1486</v>
      </c>
      <c r="W510" s="5" t="s">
        <v>1795</v>
      </c>
      <c r="X510" s="12" t="s">
        <v>1486</v>
      </c>
      <c r="Y510" s="34">
        <v>38351</v>
      </c>
      <c r="Z510" s="5" t="s">
        <v>1439</v>
      </c>
      <c r="AA510" s="34">
        <v>43601</v>
      </c>
      <c r="AC510" s="1" t="s">
        <v>323</v>
      </c>
      <c r="AD510" s="11" t="s">
        <v>323</v>
      </c>
    </row>
    <row r="511" spans="1:30" ht="30" hidden="1" x14ac:dyDescent="0.25">
      <c r="A511" s="1" t="str">
        <f t="shared" si="9"/>
        <v>102214</v>
      </c>
      <c r="B511" s="11">
        <v>10221</v>
      </c>
      <c r="C511" s="5">
        <v>4</v>
      </c>
      <c r="D511" s="4" t="s">
        <v>977</v>
      </c>
      <c r="E511" s="1" t="s">
        <v>432</v>
      </c>
      <c r="F511" s="1"/>
      <c r="G511" s="1"/>
      <c r="I511" s="7"/>
      <c r="K511" s="5" t="s">
        <v>1410</v>
      </c>
      <c r="L511" s="37" t="s">
        <v>1411</v>
      </c>
      <c r="M511" s="5">
        <v>4</v>
      </c>
      <c r="N511" s="4" t="s">
        <v>433</v>
      </c>
      <c r="O511" s="1" t="s">
        <v>199</v>
      </c>
      <c r="P511" s="5">
        <v>33762</v>
      </c>
      <c r="Q511" s="5" t="s">
        <v>46</v>
      </c>
      <c r="R511" s="1" t="s">
        <v>778</v>
      </c>
      <c r="S511" s="9">
        <v>7274990727</v>
      </c>
      <c r="T511" s="9">
        <v>7274990732</v>
      </c>
      <c r="U511" s="10" t="s">
        <v>777</v>
      </c>
      <c r="V511" s="5" t="s">
        <v>1486</v>
      </c>
      <c r="W511" s="5" t="s">
        <v>1795</v>
      </c>
      <c r="X511" s="12" t="s">
        <v>1486</v>
      </c>
      <c r="Y511" s="34">
        <v>39392</v>
      </c>
      <c r="Z511" s="5" t="s">
        <v>1439</v>
      </c>
      <c r="AA511" s="34">
        <v>43577</v>
      </c>
      <c r="AB511" s="4" t="s">
        <v>971</v>
      </c>
      <c r="AC511" s="1" t="s">
        <v>323</v>
      </c>
      <c r="AD511" s="5" t="s">
        <v>323</v>
      </c>
    </row>
    <row r="512" spans="1:30" hidden="1" x14ac:dyDescent="0.25">
      <c r="A512" s="35" t="str">
        <f t="shared" si="9"/>
        <v>101993</v>
      </c>
      <c r="B512" s="11">
        <v>10199</v>
      </c>
      <c r="C512" s="5">
        <v>3</v>
      </c>
      <c r="D512" s="11" t="s">
        <v>334</v>
      </c>
      <c r="E512" s="1" t="s">
        <v>963</v>
      </c>
      <c r="F512" s="4" t="s">
        <v>1765</v>
      </c>
      <c r="G512" s="1" t="s">
        <v>1630</v>
      </c>
      <c r="H512" s="5" t="s">
        <v>1247</v>
      </c>
      <c r="I512" s="5" t="s">
        <v>666</v>
      </c>
      <c r="J512" s="5" t="s">
        <v>305</v>
      </c>
      <c r="K512" s="5" t="s">
        <v>1410</v>
      </c>
      <c r="L512" s="37" t="s">
        <v>1411</v>
      </c>
      <c r="M512" s="5">
        <v>4</v>
      </c>
      <c r="N512" s="11" t="s">
        <v>335</v>
      </c>
      <c r="O512" s="5" t="s">
        <v>336</v>
      </c>
      <c r="P512" s="5">
        <v>33550</v>
      </c>
      <c r="Q512" s="5" t="s">
        <v>49</v>
      </c>
      <c r="R512" s="1" t="s">
        <v>337</v>
      </c>
      <c r="S512" s="9">
        <v>8136231515</v>
      </c>
      <c r="T512" s="9">
        <v>8136214427</v>
      </c>
      <c r="U512" s="10" t="s">
        <v>338</v>
      </c>
      <c r="V512" s="5" t="s">
        <v>1486</v>
      </c>
      <c r="W512" s="5" t="s">
        <v>1715</v>
      </c>
      <c r="X512" s="12" t="s">
        <v>1486</v>
      </c>
      <c r="Y512" s="34">
        <v>39287</v>
      </c>
      <c r="Z512" s="5" t="s">
        <v>322</v>
      </c>
      <c r="AC512" s="1" t="s">
        <v>328</v>
      </c>
      <c r="AD512" s="11" t="s">
        <v>328</v>
      </c>
    </row>
    <row r="513" spans="1:30" ht="75" hidden="1" x14ac:dyDescent="0.25">
      <c r="A513" s="35" t="str">
        <f t="shared" si="9"/>
        <v>101963</v>
      </c>
      <c r="B513" s="11">
        <v>10196</v>
      </c>
      <c r="C513" s="5">
        <v>3</v>
      </c>
      <c r="D513" s="11" t="s">
        <v>325</v>
      </c>
      <c r="E513" s="1" t="s">
        <v>964</v>
      </c>
      <c r="F513" s="48" t="s">
        <v>1637</v>
      </c>
      <c r="G513" s="1" t="s">
        <v>1630</v>
      </c>
      <c r="H513" s="5" t="s">
        <v>1247</v>
      </c>
      <c r="I513" s="48" t="s">
        <v>1154</v>
      </c>
      <c r="J513" s="4" t="s">
        <v>277</v>
      </c>
      <c r="K513" s="5" t="s">
        <v>1410</v>
      </c>
      <c r="L513" s="37" t="s">
        <v>1411</v>
      </c>
      <c r="M513" s="5">
        <v>6</v>
      </c>
      <c r="N513" s="11" t="s">
        <v>1675</v>
      </c>
      <c r="O513" s="5" t="s">
        <v>132</v>
      </c>
      <c r="P513" s="5">
        <v>34991</v>
      </c>
      <c r="Q513" s="5" t="s">
        <v>146</v>
      </c>
      <c r="R513" s="1" t="s">
        <v>326</v>
      </c>
      <c r="S513" s="9">
        <v>5618421063</v>
      </c>
      <c r="T513" s="9">
        <v>5618421065</v>
      </c>
      <c r="U513" s="10" t="s">
        <v>327</v>
      </c>
      <c r="V513" s="5" t="s">
        <v>1486</v>
      </c>
      <c r="W513" s="5" t="s">
        <v>1715</v>
      </c>
      <c r="X513" s="5" t="s">
        <v>1469</v>
      </c>
      <c r="Y513" s="34">
        <v>41800</v>
      </c>
      <c r="Z513" s="5" t="s">
        <v>322</v>
      </c>
      <c r="AA513" s="34"/>
      <c r="AB513" s="11" t="s">
        <v>969</v>
      </c>
      <c r="AC513" s="1" t="s">
        <v>328</v>
      </c>
      <c r="AD513" s="11" t="s">
        <v>328</v>
      </c>
    </row>
    <row r="514" spans="1:30" ht="75" hidden="1" x14ac:dyDescent="0.25">
      <c r="A514" s="35" t="str">
        <f t="shared" si="9"/>
        <v>101963</v>
      </c>
      <c r="B514" s="11">
        <v>10196</v>
      </c>
      <c r="C514" s="5">
        <v>3</v>
      </c>
      <c r="D514" s="11" t="s">
        <v>325</v>
      </c>
      <c r="E514" s="1" t="s">
        <v>964</v>
      </c>
      <c r="F514" s="48" t="s">
        <v>1499</v>
      </c>
      <c r="G514" s="1" t="s">
        <v>1630</v>
      </c>
      <c r="H514" s="5" t="s">
        <v>1247</v>
      </c>
      <c r="I514" s="48" t="s">
        <v>129</v>
      </c>
      <c r="J514" s="4" t="s">
        <v>128</v>
      </c>
      <c r="K514" s="5" t="s">
        <v>1410</v>
      </c>
      <c r="L514" s="37" t="s">
        <v>1411</v>
      </c>
      <c r="M514" s="5">
        <v>6</v>
      </c>
      <c r="N514" s="11" t="s">
        <v>1676</v>
      </c>
      <c r="O514" s="5" t="s">
        <v>132</v>
      </c>
      <c r="P514" s="5">
        <v>34991</v>
      </c>
      <c r="Q514" s="5" t="s">
        <v>146</v>
      </c>
      <c r="R514" s="1" t="s">
        <v>326</v>
      </c>
      <c r="S514" s="9">
        <v>5618421063</v>
      </c>
      <c r="T514" s="9">
        <v>5618421065</v>
      </c>
      <c r="U514" s="10" t="s">
        <v>327</v>
      </c>
      <c r="V514" s="5" t="s">
        <v>1486</v>
      </c>
      <c r="W514" s="5" t="s">
        <v>1715</v>
      </c>
      <c r="X514" s="5" t="s">
        <v>1469</v>
      </c>
      <c r="Y514" s="34">
        <v>41800</v>
      </c>
      <c r="Z514" s="5" t="s">
        <v>322</v>
      </c>
      <c r="AA514" s="34"/>
      <c r="AB514" s="11" t="s">
        <v>969</v>
      </c>
      <c r="AC514" s="1" t="s">
        <v>328</v>
      </c>
      <c r="AD514" s="11" t="s">
        <v>328</v>
      </c>
    </row>
    <row r="515" spans="1:30" ht="75" hidden="1" x14ac:dyDescent="0.25">
      <c r="A515" s="35" t="str">
        <f t="shared" si="9"/>
        <v>101963</v>
      </c>
      <c r="B515" s="11">
        <v>10196</v>
      </c>
      <c r="C515" s="5">
        <v>3</v>
      </c>
      <c r="D515" s="11" t="s">
        <v>325</v>
      </c>
      <c r="E515" s="1" t="s">
        <v>964</v>
      </c>
      <c r="F515" s="48" t="s">
        <v>1350</v>
      </c>
      <c r="G515" s="1" t="s">
        <v>1630</v>
      </c>
      <c r="H515" s="5" t="s">
        <v>1247</v>
      </c>
      <c r="I515" s="48" t="s">
        <v>924</v>
      </c>
      <c r="J515" s="4" t="s">
        <v>1669</v>
      </c>
      <c r="K515" s="5" t="s">
        <v>1410</v>
      </c>
      <c r="L515" s="37" t="s">
        <v>1411</v>
      </c>
      <c r="M515" s="5">
        <v>6</v>
      </c>
      <c r="N515" s="11" t="s">
        <v>1677</v>
      </c>
      <c r="O515" s="5" t="s">
        <v>132</v>
      </c>
      <c r="P515" s="5">
        <v>34991</v>
      </c>
      <c r="Q515" s="5" t="s">
        <v>146</v>
      </c>
      <c r="R515" s="1" t="s">
        <v>326</v>
      </c>
      <c r="S515" s="9">
        <v>5618421063</v>
      </c>
      <c r="T515" s="9">
        <v>5618421065</v>
      </c>
      <c r="U515" s="10" t="s">
        <v>327</v>
      </c>
      <c r="V515" s="5" t="s">
        <v>1486</v>
      </c>
      <c r="W515" s="5" t="s">
        <v>1715</v>
      </c>
      <c r="X515" s="5" t="s">
        <v>1469</v>
      </c>
      <c r="Y515" s="34">
        <v>41800</v>
      </c>
      <c r="Z515" s="5" t="s">
        <v>322</v>
      </c>
      <c r="AA515" s="34"/>
      <c r="AB515" s="11" t="s">
        <v>969</v>
      </c>
      <c r="AC515" s="1" t="s">
        <v>328</v>
      </c>
      <c r="AD515" s="11" t="s">
        <v>328</v>
      </c>
    </row>
    <row r="516" spans="1:30" ht="75" hidden="1" x14ac:dyDescent="0.25">
      <c r="A516" s="35" t="str">
        <f t="shared" si="9"/>
        <v>101963</v>
      </c>
      <c r="B516" s="11">
        <v>10196</v>
      </c>
      <c r="C516" s="5">
        <v>3</v>
      </c>
      <c r="D516" s="11" t="s">
        <v>325</v>
      </c>
      <c r="E516" s="1" t="s">
        <v>964</v>
      </c>
      <c r="F516" s="48" t="s">
        <v>1611</v>
      </c>
      <c r="G516" s="1" t="s">
        <v>1630</v>
      </c>
      <c r="H516" s="5" t="s">
        <v>1247</v>
      </c>
      <c r="I516" s="48" t="s">
        <v>672</v>
      </c>
      <c r="J516" s="4" t="s">
        <v>142</v>
      </c>
      <c r="K516" s="5" t="s">
        <v>1410</v>
      </c>
      <c r="L516" s="37" t="s">
        <v>1411</v>
      </c>
      <c r="M516" s="5">
        <v>6</v>
      </c>
      <c r="N516" s="11" t="s">
        <v>1678</v>
      </c>
      <c r="O516" s="5" t="s">
        <v>132</v>
      </c>
      <c r="P516" s="5">
        <v>34991</v>
      </c>
      <c r="Q516" s="5" t="s">
        <v>146</v>
      </c>
      <c r="R516" s="1" t="s">
        <v>326</v>
      </c>
      <c r="S516" s="9">
        <v>5618421063</v>
      </c>
      <c r="T516" s="9">
        <v>5618421065</v>
      </c>
      <c r="U516" s="10" t="s">
        <v>327</v>
      </c>
      <c r="V516" s="5" t="s">
        <v>1486</v>
      </c>
      <c r="W516" s="5" t="s">
        <v>1715</v>
      </c>
      <c r="X516" s="5" t="s">
        <v>1469</v>
      </c>
      <c r="Y516" s="34">
        <v>41800</v>
      </c>
      <c r="Z516" s="5" t="s">
        <v>322</v>
      </c>
      <c r="AA516" s="34"/>
      <c r="AB516" s="11" t="s">
        <v>969</v>
      </c>
      <c r="AC516" s="1" t="s">
        <v>328</v>
      </c>
      <c r="AD516" s="11" t="s">
        <v>328</v>
      </c>
    </row>
    <row r="517" spans="1:30" ht="75" hidden="1" x14ac:dyDescent="0.25">
      <c r="A517" s="35" t="str">
        <f t="shared" si="9"/>
        <v>101963</v>
      </c>
      <c r="B517" s="11">
        <v>10196</v>
      </c>
      <c r="C517" s="5">
        <v>3</v>
      </c>
      <c r="D517" s="11" t="s">
        <v>325</v>
      </c>
      <c r="E517" s="1" t="s">
        <v>964</v>
      </c>
      <c r="F517" s="48" t="s">
        <v>1654</v>
      </c>
      <c r="G517" s="1" t="s">
        <v>1630</v>
      </c>
      <c r="H517" s="5" t="s">
        <v>1247</v>
      </c>
      <c r="I517" s="48" t="s">
        <v>662</v>
      </c>
      <c r="J517" s="4" t="s">
        <v>252</v>
      </c>
      <c r="K517" s="5" t="s">
        <v>1410</v>
      </c>
      <c r="L517" s="37" t="s">
        <v>1411</v>
      </c>
      <c r="M517" s="5">
        <v>6</v>
      </c>
      <c r="N517" s="11" t="s">
        <v>1679</v>
      </c>
      <c r="O517" s="5" t="s">
        <v>132</v>
      </c>
      <c r="P517" s="5">
        <v>34991</v>
      </c>
      <c r="Q517" s="5" t="s">
        <v>146</v>
      </c>
      <c r="R517" s="1" t="s">
        <v>326</v>
      </c>
      <c r="S517" s="9">
        <v>5618421063</v>
      </c>
      <c r="T517" s="9">
        <v>5618421065</v>
      </c>
      <c r="U517" s="10" t="s">
        <v>327</v>
      </c>
      <c r="V517" s="5" t="s">
        <v>1486</v>
      </c>
      <c r="W517" s="5" t="s">
        <v>1715</v>
      </c>
      <c r="X517" s="5" t="s">
        <v>1469</v>
      </c>
      <c r="Y517" s="34">
        <v>41800</v>
      </c>
      <c r="Z517" s="5" t="s">
        <v>322</v>
      </c>
      <c r="AA517" s="34"/>
      <c r="AB517" s="11" t="s">
        <v>969</v>
      </c>
      <c r="AC517" s="1" t="s">
        <v>328</v>
      </c>
      <c r="AD517" s="11" t="s">
        <v>328</v>
      </c>
    </row>
    <row r="518" spans="1:30" ht="75" hidden="1" x14ac:dyDescent="0.25">
      <c r="A518" s="35" t="str">
        <f t="shared" si="9"/>
        <v>101963</v>
      </c>
      <c r="B518" s="11">
        <v>10196</v>
      </c>
      <c r="C518" s="5">
        <v>3</v>
      </c>
      <c r="D518" s="11" t="s">
        <v>325</v>
      </c>
      <c r="E518" s="1" t="s">
        <v>964</v>
      </c>
      <c r="F518" s="48" t="s">
        <v>1655</v>
      </c>
      <c r="G518" s="1" t="s">
        <v>1630</v>
      </c>
      <c r="H518" s="5" t="s">
        <v>1247</v>
      </c>
      <c r="I518" s="48" t="s">
        <v>687</v>
      </c>
      <c r="J518" s="4" t="s">
        <v>251</v>
      </c>
      <c r="K518" s="5" t="s">
        <v>1410</v>
      </c>
      <c r="L518" s="37" t="s">
        <v>1411</v>
      </c>
      <c r="M518" s="5">
        <v>6</v>
      </c>
      <c r="N518" s="11" t="s">
        <v>1680</v>
      </c>
      <c r="O518" s="5" t="s">
        <v>132</v>
      </c>
      <c r="P518" s="5">
        <v>34991</v>
      </c>
      <c r="Q518" s="5" t="s">
        <v>146</v>
      </c>
      <c r="R518" s="1" t="s">
        <v>326</v>
      </c>
      <c r="S518" s="9">
        <v>5618421063</v>
      </c>
      <c r="T518" s="9">
        <v>5618421065</v>
      </c>
      <c r="U518" s="10" t="s">
        <v>327</v>
      </c>
      <c r="V518" s="5" t="s">
        <v>1486</v>
      </c>
      <c r="W518" s="5" t="s">
        <v>1715</v>
      </c>
      <c r="X518" s="5" t="s">
        <v>1469</v>
      </c>
      <c r="Y518" s="34">
        <v>41800</v>
      </c>
      <c r="Z518" s="5" t="s">
        <v>322</v>
      </c>
      <c r="AA518" s="34"/>
      <c r="AB518" s="11" t="s">
        <v>969</v>
      </c>
      <c r="AC518" s="1" t="s">
        <v>328</v>
      </c>
      <c r="AD518" s="11" t="s">
        <v>328</v>
      </c>
    </row>
    <row r="519" spans="1:30" ht="75" hidden="1" x14ac:dyDescent="0.25">
      <c r="A519" s="35" t="str">
        <f t="shared" si="9"/>
        <v>101963</v>
      </c>
      <c r="B519" s="11">
        <v>10196</v>
      </c>
      <c r="C519" s="5">
        <v>3</v>
      </c>
      <c r="D519" s="11" t="s">
        <v>325</v>
      </c>
      <c r="E519" s="1" t="s">
        <v>964</v>
      </c>
      <c r="F519" s="48" t="s">
        <v>1656</v>
      </c>
      <c r="G519" s="1" t="s">
        <v>1630</v>
      </c>
      <c r="H519" s="5" t="s">
        <v>1247</v>
      </c>
      <c r="I519" s="48" t="s">
        <v>672</v>
      </c>
      <c r="J519" s="4" t="s">
        <v>142</v>
      </c>
      <c r="K519" s="5" t="s">
        <v>1410</v>
      </c>
      <c r="L519" s="37" t="s">
        <v>1411</v>
      </c>
      <c r="M519" s="5">
        <v>6</v>
      </c>
      <c r="N519" s="11" t="s">
        <v>1681</v>
      </c>
      <c r="O519" s="5" t="s">
        <v>132</v>
      </c>
      <c r="P519" s="5">
        <v>34991</v>
      </c>
      <c r="Q519" s="5" t="s">
        <v>146</v>
      </c>
      <c r="R519" s="1" t="s">
        <v>326</v>
      </c>
      <c r="S519" s="9">
        <v>5618421063</v>
      </c>
      <c r="T519" s="9">
        <v>5618421065</v>
      </c>
      <c r="U519" s="10" t="s">
        <v>327</v>
      </c>
      <c r="V519" s="5" t="s">
        <v>1486</v>
      </c>
      <c r="W519" s="5" t="s">
        <v>1715</v>
      </c>
      <c r="X519" s="5" t="s">
        <v>1469</v>
      </c>
      <c r="Y519" s="34">
        <v>41800</v>
      </c>
      <c r="Z519" s="5" t="s">
        <v>322</v>
      </c>
      <c r="AA519" s="34"/>
      <c r="AB519" s="11" t="s">
        <v>969</v>
      </c>
      <c r="AC519" s="1" t="s">
        <v>328</v>
      </c>
      <c r="AD519" s="11" t="s">
        <v>328</v>
      </c>
    </row>
    <row r="520" spans="1:30" ht="75" hidden="1" x14ac:dyDescent="0.25">
      <c r="A520" s="35" t="str">
        <f t="shared" si="9"/>
        <v>101963</v>
      </c>
      <c r="B520" s="11">
        <v>10196</v>
      </c>
      <c r="C520" s="5">
        <v>3</v>
      </c>
      <c r="D520" s="11" t="s">
        <v>325</v>
      </c>
      <c r="E520" s="1" t="s">
        <v>964</v>
      </c>
      <c r="F520" s="48" t="s">
        <v>1657</v>
      </c>
      <c r="G520" s="1" t="s">
        <v>1630</v>
      </c>
      <c r="H520" s="5" t="s">
        <v>1247</v>
      </c>
      <c r="I520" s="48" t="s">
        <v>662</v>
      </c>
      <c r="J520" s="4" t="s">
        <v>252</v>
      </c>
      <c r="K520" s="5" t="s">
        <v>1410</v>
      </c>
      <c r="L520" s="37" t="s">
        <v>1411</v>
      </c>
      <c r="M520" s="5">
        <v>6</v>
      </c>
      <c r="N520" s="11" t="s">
        <v>1682</v>
      </c>
      <c r="O520" s="5" t="s">
        <v>132</v>
      </c>
      <c r="P520" s="5">
        <v>34991</v>
      </c>
      <c r="Q520" s="5" t="s">
        <v>146</v>
      </c>
      <c r="R520" s="1" t="s">
        <v>326</v>
      </c>
      <c r="S520" s="9">
        <v>5618421063</v>
      </c>
      <c r="T520" s="9">
        <v>5618421065</v>
      </c>
      <c r="U520" s="10" t="s">
        <v>327</v>
      </c>
      <c r="V520" s="5" t="s">
        <v>1486</v>
      </c>
      <c r="W520" s="5" t="s">
        <v>1715</v>
      </c>
      <c r="X520" s="5" t="s">
        <v>1469</v>
      </c>
      <c r="Y520" s="34">
        <v>41800</v>
      </c>
      <c r="Z520" s="5" t="s">
        <v>322</v>
      </c>
      <c r="AA520" s="34"/>
      <c r="AB520" s="11" t="s">
        <v>969</v>
      </c>
      <c r="AC520" s="1" t="s">
        <v>328</v>
      </c>
      <c r="AD520" s="11" t="s">
        <v>328</v>
      </c>
    </row>
    <row r="521" spans="1:30" ht="75" hidden="1" x14ac:dyDescent="0.25">
      <c r="A521" s="35" t="str">
        <f t="shared" si="9"/>
        <v>101963</v>
      </c>
      <c r="B521" s="11">
        <v>10196</v>
      </c>
      <c r="C521" s="5">
        <v>3</v>
      </c>
      <c r="D521" s="11" t="s">
        <v>325</v>
      </c>
      <c r="E521" s="1" t="s">
        <v>964</v>
      </c>
      <c r="F521" s="48" t="s">
        <v>1573</v>
      </c>
      <c r="G521" s="1" t="s">
        <v>1630</v>
      </c>
      <c r="H521" s="5" t="s">
        <v>1247</v>
      </c>
      <c r="I521" s="48" t="s">
        <v>672</v>
      </c>
      <c r="J521" s="4" t="s">
        <v>142</v>
      </c>
      <c r="K521" s="5" t="s">
        <v>1410</v>
      </c>
      <c r="L521" s="37" t="s">
        <v>1411</v>
      </c>
      <c r="M521" s="5">
        <v>6</v>
      </c>
      <c r="N521" s="11" t="s">
        <v>1683</v>
      </c>
      <c r="O521" s="5" t="s">
        <v>132</v>
      </c>
      <c r="P521" s="5">
        <v>34991</v>
      </c>
      <c r="Q521" s="5" t="s">
        <v>146</v>
      </c>
      <c r="R521" s="1" t="s">
        <v>326</v>
      </c>
      <c r="S521" s="9">
        <v>5618421063</v>
      </c>
      <c r="T521" s="9">
        <v>5618421065</v>
      </c>
      <c r="U521" s="10" t="s">
        <v>327</v>
      </c>
      <c r="V521" s="5" t="s">
        <v>1486</v>
      </c>
      <c r="W521" s="5" t="s">
        <v>1715</v>
      </c>
      <c r="X521" s="5" t="s">
        <v>1469</v>
      </c>
      <c r="Y521" s="34">
        <v>41800</v>
      </c>
      <c r="Z521" s="5" t="s">
        <v>322</v>
      </c>
      <c r="AA521" s="34"/>
      <c r="AB521" s="11" t="s">
        <v>969</v>
      </c>
      <c r="AC521" s="1" t="s">
        <v>328</v>
      </c>
      <c r="AD521" s="11" t="s">
        <v>328</v>
      </c>
    </row>
    <row r="522" spans="1:30" ht="75" hidden="1" x14ac:dyDescent="0.25">
      <c r="A522" s="35" t="str">
        <f t="shared" si="9"/>
        <v>101963</v>
      </c>
      <c r="B522" s="11">
        <v>10196</v>
      </c>
      <c r="C522" s="5">
        <v>3</v>
      </c>
      <c r="D522" s="11" t="s">
        <v>325</v>
      </c>
      <c r="E522" s="1" t="s">
        <v>964</v>
      </c>
      <c r="F522" s="48" t="s">
        <v>1342</v>
      </c>
      <c r="G522" s="1" t="s">
        <v>1630</v>
      </c>
      <c r="H522" s="5" t="s">
        <v>1247</v>
      </c>
      <c r="I522" s="48" t="s">
        <v>662</v>
      </c>
      <c r="J522" s="4" t="s">
        <v>252</v>
      </c>
      <c r="K522" s="5" t="s">
        <v>1410</v>
      </c>
      <c r="L522" s="37" t="s">
        <v>1411</v>
      </c>
      <c r="M522" s="5">
        <v>6</v>
      </c>
      <c r="N522" s="11" t="s">
        <v>1684</v>
      </c>
      <c r="O522" s="5" t="s">
        <v>132</v>
      </c>
      <c r="P522" s="5">
        <v>34991</v>
      </c>
      <c r="Q522" s="5" t="s">
        <v>146</v>
      </c>
      <c r="R522" s="1" t="s">
        <v>326</v>
      </c>
      <c r="S522" s="9">
        <v>5618421063</v>
      </c>
      <c r="T522" s="9">
        <v>5618421065</v>
      </c>
      <c r="U522" s="10" t="s">
        <v>327</v>
      </c>
      <c r="V522" s="5" t="s">
        <v>1486</v>
      </c>
      <c r="W522" s="5" t="s">
        <v>1715</v>
      </c>
      <c r="X522" s="5" t="s">
        <v>1469</v>
      </c>
      <c r="Y522" s="34">
        <v>41800</v>
      </c>
      <c r="Z522" s="5" t="s">
        <v>322</v>
      </c>
      <c r="AA522" s="34"/>
      <c r="AB522" s="11" t="s">
        <v>969</v>
      </c>
      <c r="AC522" s="1" t="s">
        <v>328</v>
      </c>
      <c r="AD522" s="11" t="s">
        <v>328</v>
      </c>
    </row>
    <row r="523" spans="1:30" ht="75" hidden="1" x14ac:dyDescent="0.25">
      <c r="A523" s="35" t="str">
        <f t="shared" si="9"/>
        <v>101963</v>
      </c>
      <c r="B523" s="11">
        <v>10196</v>
      </c>
      <c r="C523" s="5">
        <v>3</v>
      </c>
      <c r="D523" s="11" t="s">
        <v>325</v>
      </c>
      <c r="E523" s="1" t="s">
        <v>964</v>
      </c>
      <c r="F523" s="48" t="s">
        <v>1658</v>
      </c>
      <c r="G523" s="1" t="s">
        <v>1630</v>
      </c>
      <c r="H523" s="5" t="s">
        <v>1247</v>
      </c>
      <c r="I523" s="48" t="s">
        <v>672</v>
      </c>
      <c r="J523" s="4" t="s">
        <v>142</v>
      </c>
      <c r="K523" s="5" t="s">
        <v>1410</v>
      </c>
      <c r="L523" s="37" t="s">
        <v>1411</v>
      </c>
      <c r="M523" s="5">
        <v>6</v>
      </c>
      <c r="N523" s="11" t="s">
        <v>1685</v>
      </c>
      <c r="O523" s="5" t="s">
        <v>132</v>
      </c>
      <c r="P523" s="5">
        <v>34991</v>
      </c>
      <c r="Q523" s="5" t="s">
        <v>146</v>
      </c>
      <c r="R523" s="1" t="s">
        <v>326</v>
      </c>
      <c r="S523" s="9">
        <v>5618421063</v>
      </c>
      <c r="T523" s="9">
        <v>5618421065</v>
      </c>
      <c r="U523" s="10" t="s">
        <v>327</v>
      </c>
      <c r="V523" s="5" t="s">
        <v>1486</v>
      </c>
      <c r="W523" s="5" t="s">
        <v>1715</v>
      </c>
      <c r="X523" s="5" t="s">
        <v>1469</v>
      </c>
      <c r="Y523" s="34">
        <v>41800</v>
      </c>
      <c r="Z523" s="5" t="s">
        <v>322</v>
      </c>
      <c r="AA523" s="34"/>
      <c r="AB523" s="11" t="s">
        <v>969</v>
      </c>
      <c r="AC523" s="1" t="s">
        <v>328</v>
      </c>
      <c r="AD523" s="11" t="s">
        <v>328</v>
      </c>
    </row>
    <row r="524" spans="1:30" ht="75" hidden="1" x14ac:dyDescent="0.25">
      <c r="A524" s="35" t="str">
        <f t="shared" si="9"/>
        <v>101963</v>
      </c>
      <c r="B524" s="11">
        <v>10196</v>
      </c>
      <c r="C524" s="5">
        <v>3</v>
      </c>
      <c r="D524" s="11" t="s">
        <v>325</v>
      </c>
      <c r="E524" s="1" t="s">
        <v>964</v>
      </c>
      <c r="F524" s="48" t="s">
        <v>1659</v>
      </c>
      <c r="G524" s="1" t="s">
        <v>1630</v>
      </c>
      <c r="H524" s="5" t="s">
        <v>1247</v>
      </c>
      <c r="I524" s="48" t="s">
        <v>672</v>
      </c>
      <c r="J524" s="4" t="s">
        <v>142</v>
      </c>
      <c r="K524" s="5" t="s">
        <v>1410</v>
      </c>
      <c r="L524" s="37" t="s">
        <v>1411</v>
      </c>
      <c r="M524" s="5">
        <v>6</v>
      </c>
      <c r="N524" s="11" t="s">
        <v>1686</v>
      </c>
      <c r="O524" s="5" t="s">
        <v>132</v>
      </c>
      <c r="P524" s="5">
        <v>34991</v>
      </c>
      <c r="Q524" s="5" t="s">
        <v>146</v>
      </c>
      <c r="R524" s="1" t="s">
        <v>326</v>
      </c>
      <c r="S524" s="9">
        <v>5618421063</v>
      </c>
      <c r="T524" s="9">
        <v>5618421065</v>
      </c>
      <c r="U524" s="10" t="s">
        <v>327</v>
      </c>
      <c r="V524" s="5" t="s">
        <v>1486</v>
      </c>
      <c r="W524" s="5" t="s">
        <v>1715</v>
      </c>
      <c r="X524" s="5" t="s">
        <v>1469</v>
      </c>
      <c r="Y524" s="34">
        <v>41800</v>
      </c>
      <c r="Z524" s="5" t="s">
        <v>322</v>
      </c>
      <c r="AA524" s="34"/>
      <c r="AB524" s="11" t="s">
        <v>969</v>
      </c>
      <c r="AC524" s="1" t="s">
        <v>328</v>
      </c>
      <c r="AD524" s="11" t="s">
        <v>328</v>
      </c>
    </row>
    <row r="525" spans="1:30" ht="75" hidden="1" x14ac:dyDescent="0.25">
      <c r="A525" s="35" t="str">
        <f t="shared" si="9"/>
        <v>101963</v>
      </c>
      <c r="B525" s="11">
        <v>10196</v>
      </c>
      <c r="C525" s="5">
        <v>3</v>
      </c>
      <c r="D525" s="11" t="s">
        <v>325</v>
      </c>
      <c r="E525" s="1" t="s">
        <v>964</v>
      </c>
      <c r="F525" s="48" t="s">
        <v>1660</v>
      </c>
      <c r="G525" s="1" t="s">
        <v>1630</v>
      </c>
      <c r="H525" s="5" t="s">
        <v>1247</v>
      </c>
      <c r="I525" s="48" t="s">
        <v>688</v>
      </c>
      <c r="J525" s="4" t="s">
        <v>278</v>
      </c>
      <c r="K525" s="5" t="s">
        <v>1410</v>
      </c>
      <c r="L525" s="37" t="s">
        <v>1411</v>
      </c>
      <c r="M525" s="5">
        <v>6</v>
      </c>
      <c r="N525" s="11" t="s">
        <v>147</v>
      </c>
      <c r="O525" s="5" t="s">
        <v>132</v>
      </c>
      <c r="P525" s="5">
        <v>34991</v>
      </c>
      <c r="Q525" s="5" t="s">
        <v>146</v>
      </c>
      <c r="R525" s="1" t="s">
        <v>326</v>
      </c>
      <c r="S525" s="9">
        <v>5618421063</v>
      </c>
      <c r="T525" s="9">
        <v>5618421065</v>
      </c>
      <c r="U525" s="10" t="s">
        <v>327</v>
      </c>
      <c r="V525" s="5" t="s">
        <v>1486</v>
      </c>
      <c r="W525" s="5" t="s">
        <v>1715</v>
      </c>
      <c r="X525" s="5" t="s">
        <v>1469</v>
      </c>
      <c r="Y525" s="34">
        <v>41800</v>
      </c>
      <c r="Z525" s="5" t="s">
        <v>322</v>
      </c>
      <c r="AA525" s="34"/>
      <c r="AB525" s="11" t="s">
        <v>969</v>
      </c>
      <c r="AC525" s="1" t="s">
        <v>328</v>
      </c>
      <c r="AD525" s="11" t="s">
        <v>328</v>
      </c>
    </row>
    <row r="526" spans="1:30" ht="45" x14ac:dyDescent="0.25">
      <c r="A526" s="5" t="str">
        <f t="shared" si="9"/>
        <v>102234</v>
      </c>
      <c r="B526" s="11">
        <v>10223</v>
      </c>
      <c r="C526" s="5">
        <v>4</v>
      </c>
      <c r="D526" s="11" t="s">
        <v>440</v>
      </c>
      <c r="E526" s="1" t="s">
        <v>441</v>
      </c>
      <c r="F526" s="4" t="s">
        <v>1350</v>
      </c>
      <c r="G526" s="1" t="s">
        <v>1630</v>
      </c>
      <c r="H526" s="5" t="s">
        <v>1247</v>
      </c>
      <c r="I526" s="48" t="s">
        <v>617</v>
      </c>
      <c r="J526" s="4" t="s">
        <v>309</v>
      </c>
      <c r="K526" s="5" t="s">
        <v>1486</v>
      </c>
      <c r="L526" s="37" t="s">
        <v>1486</v>
      </c>
      <c r="M526" s="5">
        <v>7</v>
      </c>
      <c r="N526" s="11" t="s">
        <v>442</v>
      </c>
      <c r="O526" s="5" t="s">
        <v>437</v>
      </c>
      <c r="P526" s="5">
        <v>33913</v>
      </c>
      <c r="Q526" s="5" t="s">
        <v>43</v>
      </c>
      <c r="R526" s="1" t="s">
        <v>443</v>
      </c>
      <c r="S526" s="9">
        <v>2392250995</v>
      </c>
      <c r="T526" s="9">
        <v>2392250997</v>
      </c>
      <c r="U526" s="10" t="s">
        <v>444</v>
      </c>
      <c r="V526" s="5" t="s">
        <v>1486</v>
      </c>
      <c r="W526" s="7" t="s">
        <v>1795</v>
      </c>
      <c r="X526" s="12" t="s">
        <v>1742</v>
      </c>
      <c r="Y526" s="34">
        <v>40274</v>
      </c>
      <c r="Z526" s="5" t="s">
        <v>322</v>
      </c>
      <c r="AA526" s="34"/>
      <c r="AC526" s="1" t="s">
        <v>323</v>
      </c>
      <c r="AD526" s="5" t="s">
        <v>328</v>
      </c>
    </row>
    <row r="527" spans="1:30" ht="45" x14ac:dyDescent="0.25">
      <c r="A527" s="5" t="str">
        <f t="shared" si="9"/>
        <v>102234</v>
      </c>
      <c r="B527" s="11">
        <v>10223</v>
      </c>
      <c r="C527" s="5">
        <v>4</v>
      </c>
      <c r="D527" s="11" t="s">
        <v>440</v>
      </c>
      <c r="E527" s="1" t="s">
        <v>441</v>
      </c>
      <c r="F527" s="4" t="s">
        <v>1342</v>
      </c>
      <c r="G527" s="1" t="s">
        <v>1630</v>
      </c>
      <c r="H527" s="5" t="s">
        <v>1247</v>
      </c>
      <c r="I527" s="48" t="s">
        <v>617</v>
      </c>
      <c r="J527" s="4" t="s">
        <v>309</v>
      </c>
      <c r="K527" s="5" t="s">
        <v>1486</v>
      </c>
      <c r="L527" s="37" t="s">
        <v>1486</v>
      </c>
      <c r="M527" s="5">
        <v>7</v>
      </c>
      <c r="N527" s="11" t="s">
        <v>442</v>
      </c>
      <c r="O527" s="5" t="s">
        <v>437</v>
      </c>
      <c r="P527" s="5">
        <v>33913</v>
      </c>
      <c r="Q527" s="5" t="s">
        <v>43</v>
      </c>
      <c r="R527" s="1" t="s">
        <v>443</v>
      </c>
      <c r="S527" s="9">
        <v>2392250995</v>
      </c>
      <c r="T527" s="9">
        <v>2392250997</v>
      </c>
      <c r="U527" s="10" t="s">
        <v>444</v>
      </c>
      <c r="V527" s="5" t="s">
        <v>1486</v>
      </c>
      <c r="W527" s="7" t="s">
        <v>1795</v>
      </c>
      <c r="X527" s="12" t="s">
        <v>1742</v>
      </c>
      <c r="Y527" s="34">
        <v>40274</v>
      </c>
      <c r="Z527" s="5" t="s">
        <v>322</v>
      </c>
      <c r="AA527" s="34"/>
      <c r="AC527" s="1" t="s">
        <v>323</v>
      </c>
      <c r="AD527" s="5" t="s">
        <v>328</v>
      </c>
    </row>
    <row r="528" spans="1:30" ht="45" x14ac:dyDescent="0.25">
      <c r="A528" s="5" t="str">
        <f t="shared" si="9"/>
        <v>102234</v>
      </c>
      <c r="B528" s="11">
        <v>10223</v>
      </c>
      <c r="C528" s="5">
        <v>4</v>
      </c>
      <c r="D528" s="11" t="s">
        <v>440</v>
      </c>
      <c r="E528" s="1" t="s">
        <v>441</v>
      </c>
      <c r="F528" s="4" t="s">
        <v>1743</v>
      </c>
      <c r="G528" s="1" t="s">
        <v>1630</v>
      </c>
      <c r="H528" s="5" t="s">
        <v>1247</v>
      </c>
      <c r="I528" s="48" t="s">
        <v>617</v>
      </c>
      <c r="J528" s="4" t="s">
        <v>309</v>
      </c>
      <c r="K528" s="5" t="s">
        <v>1486</v>
      </c>
      <c r="L528" s="37" t="s">
        <v>1486</v>
      </c>
      <c r="M528" s="5">
        <v>7</v>
      </c>
      <c r="N528" s="11" t="s">
        <v>442</v>
      </c>
      <c r="O528" s="5" t="s">
        <v>437</v>
      </c>
      <c r="P528" s="5">
        <v>33913</v>
      </c>
      <c r="Q528" s="5" t="s">
        <v>43</v>
      </c>
      <c r="R528" s="1" t="s">
        <v>443</v>
      </c>
      <c r="S528" s="9">
        <v>2392250995</v>
      </c>
      <c r="T528" s="9">
        <v>2392250997</v>
      </c>
      <c r="U528" s="10" t="s">
        <v>444</v>
      </c>
      <c r="V528" s="5" t="s">
        <v>1486</v>
      </c>
      <c r="W528" s="7" t="s">
        <v>1795</v>
      </c>
      <c r="X528" s="12" t="s">
        <v>1742</v>
      </c>
      <c r="Y528" s="34">
        <v>40274</v>
      </c>
      <c r="Z528" s="5" t="s">
        <v>322</v>
      </c>
      <c r="AA528" s="34"/>
      <c r="AC528" s="1" t="s">
        <v>323</v>
      </c>
      <c r="AD528" s="5" t="s">
        <v>328</v>
      </c>
    </row>
    <row r="529" spans="1:30" ht="45" x14ac:dyDescent="0.25">
      <c r="A529" s="5" t="str">
        <f t="shared" si="9"/>
        <v>102234</v>
      </c>
      <c r="B529" s="11">
        <v>10223</v>
      </c>
      <c r="C529" s="5">
        <v>4</v>
      </c>
      <c r="D529" s="11" t="s">
        <v>440</v>
      </c>
      <c r="E529" s="1" t="s">
        <v>441</v>
      </c>
      <c r="F529" s="4" t="s">
        <v>1734</v>
      </c>
      <c r="G529" s="1" t="s">
        <v>1630</v>
      </c>
      <c r="H529" s="5" t="s">
        <v>1247</v>
      </c>
      <c r="I529" s="48" t="s">
        <v>617</v>
      </c>
      <c r="J529" s="4" t="s">
        <v>309</v>
      </c>
      <c r="K529" s="5" t="s">
        <v>1486</v>
      </c>
      <c r="L529" s="37" t="s">
        <v>1486</v>
      </c>
      <c r="M529" s="5">
        <v>7</v>
      </c>
      <c r="N529" s="11" t="s">
        <v>442</v>
      </c>
      <c r="O529" s="5" t="s">
        <v>437</v>
      </c>
      <c r="P529" s="5">
        <v>33913</v>
      </c>
      <c r="Q529" s="5" t="s">
        <v>43</v>
      </c>
      <c r="R529" s="1" t="s">
        <v>443</v>
      </c>
      <c r="S529" s="9">
        <v>2392250995</v>
      </c>
      <c r="T529" s="9">
        <v>2392250997</v>
      </c>
      <c r="U529" s="10" t="s">
        <v>444</v>
      </c>
      <c r="V529" s="5" t="s">
        <v>1486</v>
      </c>
      <c r="W529" s="7" t="s">
        <v>1795</v>
      </c>
      <c r="X529" s="12" t="s">
        <v>1742</v>
      </c>
      <c r="Y529" s="34">
        <v>40274</v>
      </c>
      <c r="Z529" s="5" t="s">
        <v>322</v>
      </c>
      <c r="AA529" s="34"/>
      <c r="AC529" s="1" t="s">
        <v>323</v>
      </c>
      <c r="AD529" s="5" t="s">
        <v>328</v>
      </c>
    </row>
    <row r="530" spans="1:30" ht="105" hidden="1" x14ac:dyDescent="0.25">
      <c r="A530" s="1" t="str">
        <f t="shared" si="9"/>
        <v>101983</v>
      </c>
      <c r="B530" s="11">
        <v>10198</v>
      </c>
      <c r="C530" s="5">
        <v>3</v>
      </c>
      <c r="D530" s="4" t="s">
        <v>325</v>
      </c>
      <c r="E530" s="1" t="s">
        <v>965</v>
      </c>
      <c r="F530" s="4" t="s">
        <v>1637</v>
      </c>
      <c r="G530" s="1" t="s">
        <v>1630</v>
      </c>
      <c r="H530" s="5" t="s">
        <v>1247</v>
      </c>
      <c r="I530" s="11" t="s">
        <v>1841</v>
      </c>
      <c r="J530" s="5" t="s">
        <v>277</v>
      </c>
      <c r="K530" s="5" t="s">
        <v>1410</v>
      </c>
      <c r="L530" s="37" t="s">
        <v>1411</v>
      </c>
      <c r="M530" s="5">
        <v>6</v>
      </c>
      <c r="N530" s="4" t="s">
        <v>147</v>
      </c>
      <c r="O530" s="1" t="s">
        <v>132</v>
      </c>
      <c r="P530" s="5">
        <v>34991</v>
      </c>
      <c r="Q530" s="5" t="s">
        <v>146</v>
      </c>
      <c r="R530" s="1" t="s">
        <v>326</v>
      </c>
      <c r="S530" s="9">
        <v>5618421063</v>
      </c>
      <c r="T530" s="9">
        <v>5618421065</v>
      </c>
      <c r="U530" s="10" t="s">
        <v>327</v>
      </c>
      <c r="V530" s="5" t="s">
        <v>1486</v>
      </c>
      <c r="W530" s="5" t="s">
        <v>1715</v>
      </c>
      <c r="X530" s="5" t="s">
        <v>1469</v>
      </c>
      <c r="Y530" s="34">
        <v>40247</v>
      </c>
      <c r="Z530" s="1" t="s">
        <v>1439</v>
      </c>
      <c r="AA530" s="34">
        <v>44305</v>
      </c>
      <c r="AB530" s="4" t="s">
        <v>1202</v>
      </c>
      <c r="AC530" s="1" t="s">
        <v>328</v>
      </c>
      <c r="AD530" s="11" t="s">
        <v>328</v>
      </c>
    </row>
    <row r="531" spans="1:30" ht="105" hidden="1" x14ac:dyDescent="0.25">
      <c r="A531" s="1" t="str">
        <f t="shared" si="9"/>
        <v>101983</v>
      </c>
      <c r="B531" s="11">
        <v>10198</v>
      </c>
      <c r="C531" s="5">
        <v>3</v>
      </c>
      <c r="D531" s="4" t="s">
        <v>325</v>
      </c>
      <c r="E531" s="1" t="s">
        <v>965</v>
      </c>
      <c r="F531" s="4" t="s">
        <v>1499</v>
      </c>
      <c r="G531" s="1" t="s">
        <v>1630</v>
      </c>
      <c r="H531" s="5" t="s">
        <v>1247</v>
      </c>
      <c r="I531" s="11" t="s">
        <v>1842</v>
      </c>
      <c r="J531" s="5" t="s">
        <v>1847</v>
      </c>
      <c r="K531" s="5" t="s">
        <v>1410</v>
      </c>
      <c r="L531" s="37" t="s">
        <v>1411</v>
      </c>
      <c r="M531" s="5">
        <v>6</v>
      </c>
      <c r="N531" s="4" t="s">
        <v>147</v>
      </c>
      <c r="O531" s="1" t="s">
        <v>132</v>
      </c>
      <c r="P531" s="5">
        <v>34991</v>
      </c>
      <c r="Q531" s="5" t="s">
        <v>146</v>
      </c>
      <c r="R531" s="1" t="s">
        <v>326</v>
      </c>
      <c r="S531" s="9">
        <v>5618421063</v>
      </c>
      <c r="T531" s="9">
        <v>5618421065</v>
      </c>
      <c r="U531" s="10" t="s">
        <v>327</v>
      </c>
      <c r="V531" s="5" t="s">
        <v>1486</v>
      </c>
      <c r="W531" s="5" t="s">
        <v>1715</v>
      </c>
      <c r="X531" s="5" t="s">
        <v>1469</v>
      </c>
      <c r="Y531" s="34">
        <v>40247</v>
      </c>
      <c r="Z531" s="1" t="s">
        <v>1439</v>
      </c>
      <c r="AA531" s="34">
        <v>44305</v>
      </c>
      <c r="AB531" s="4" t="s">
        <v>1202</v>
      </c>
      <c r="AC531" s="1" t="s">
        <v>328</v>
      </c>
      <c r="AD531" s="11" t="s">
        <v>328</v>
      </c>
    </row>
    <row r="532" spans="1:30" ht="105" hidden="1" x14ac:dyDescent="0.25">
      <c r="A532" s="1" t="str">
        <f t="shared" si="9"/>
        <v>101983</v>
      </c>
      <c r="B532" s="11">
        <v>10198</v>
      </c>
      <c r="C532" s="5">
        <v>3</v>
      </c>
      <c r="D532" s="4" t="s">
        <v>325</v>
      </c>
      <c r="E532" s="1" t="s">
        <v>965</v>
      </c>
      <c r="F532" s="4" t="s">
        <v>1350</v>
      </c>
      <c r="G532" s="1" t="s">
        <v>1630</v>
      </c>
      <c r="H532" s="5" t="s">
        <v>1247</v>
      </c>
      <c r="I532" s="11" t="s">
        <v>1843</v>
      </c>
      <c r="J532" s="5" t="s">
        <v>137</v>
      </c>
      <c r="K532" s="5" t="s">
        <v>1410</v>
      </c>
      <c r="L532" s="37" t="s">
        <v>1411</v>
      </c>
      <c r="M532" s="5">
        <v>6</v>
      </c>
      <c r="N532" s="4" t="s">
        <v>147</v>
      </c>
      <c r="O532" s="1" t="s">
        <v>132</v>
      </c>
      <c r="P532" s="5">
        <v>34991</v>
      </c>
      <c r="Q532" s="5" t="s">
        <v>146</v>
      </c>
      <c r="R532" s="1" t="s">
        <v>326</v>
      </c>
      <c r="S532" s="9">
        <v>5618421063</v>
      </c>
      <c r="T532" s="9">
        <v>5618421065</v>
      </c>
      <c r="U532" s="10" t="s">
        <v>327</v>
      </c>
      <c r="V532" s="5" t="s">
        <v>1486</v>
      </c>
      <c r="W532" s="5" t="s">
        <v>1715</v>
      </c>
      <c r="X532" s="5" t="s">
        <v>1469</v>
      </c>
      <c r="Y532" s="34">
        <v>40247</v>
      </c>
      <c r="Z532" s="1" t="s">
        <v>1439</v>
      </c>
      <c r="AA532" s="34">
        <v>44305</v>
      </c>
      <c r="AB532" s="4" t="s">
        <v>1202</v>
      </c>
      <c r="AC532" s="1" t="s">
        <v>328</v>
      </c>
      <c r="AD532" s="11" t="s">
        <v>328</v>
      </c>
    </row>
    <row r="533" spans="1:30" ht="105" hidden="1" x14ac:dyDescent="0.25">
      <c r="A533" s="1" t="str">
        <f t="shared" si="9"/>
        <v>101983</v>
      </c>
      <c r="B533" s="11">
        <v>10198</v>
      </c>
      <c r="C533" s="5">
        <v>3</v>
      </c>
      <c r="D533" s="4" t="s">
        <v>325</v>
      </c>
      <c r="E533" s="1" t="s">
        <v>965</v>
      </c>
      <c r="F533" s="4" t="s">
        <v>1611</v>
      </c>
      <c r="G533" s="1" t="s">
        <v>1630</v>
      </c>
      <c r="H533" s="5" t="s">
        <v>1247</v>
      </c>
      <c r="I533" s="11" t="s">
        <v>672</v>
      </c>
      <c r="J533" s="5" t="s">
        <v>142</v>
      </c>
      <c r="K533" s="5" t="s">
        <v>1410</v>
      </c>
      <c r="L533" s="37" t="s">
        <v>1411</v>
      </c>
      <c r="M533" s="5">
        <v>6</v>
      </c>
      <c r="N533" s="4" t="s">
        <v>147</v>
      </c>
      <c r="O533" s="1" t="s">
        <v>132</v>
      </c>
      <c r="P533" s="5">
        <v>34991</v>
      </c>
      <c r="Q533" s="5" t="s">
        <v>146</v>
      </c>
      <c r="R533" s="1" t="s">
        <v>326</v>
      </c>
      <c r="S533" s="9">
        <v>5618421063</v>
      </c>
      <c r="T533" s="9">
        <v>5618421065</v>
      </c>
      <c r="U533" s="10" t="s">
        <v>327</v>
      </c>
      <c r="V533" s="5" t="s">
        <v>1486</v>
      </c>
      <c r="W533" s="5" t="s">
        <v>1715</v>
      </c>
      <c r="X533" s="5" t="s">
        <v>1469</v>
      </c>
      <c r="Y533" s="34">
        <v>40247</v>
      </c>
      <c r="Z533" s="1" t="s">
        <v>1439</v>
      </c>
      <c r="AA533" s="34">
        <v>44305</v>
      </c>
      <c r="AB533" s="4" t="s">
        <v>1202</v>
      </c>
      <c r="AC533" s="1" t="s">
        <v>328</v>
      </c>
      <c r="AD533" s="11" t="s">
        <v>328</v>
      </c>
    </row>
    <row r="534" spans="1:30" ht="105" hidden="1" x14ac:dyDescent="0.25">
      <c r="A534" s="1" t="str">
        <f t="shared" si="9"/>
        <v>101983</v>
      </c>
      <c r="B534" s="11">
        <v>10198</v>
      </c>
      <c r="C534" s="5">
        <v>3</v>
      </c>
      <c r="D534" s="4" t="s">
        <v>325</v>
      </c>
      <c r="E534" s="1" t="s">
        <v>965</v>
      </c>
      <c r="F534" s="4" t="s">
        <v>1838</v>
      </c>
      <c r="G534" s="1" t="s">
        <v>1630</v>
      </c>
      <c r="H534" s="5" t="s">
        <v>1247</v>
      </c>
      <c r="I534" s="11" t="s">
        <v>1844</v>
      </c>
      <c r="J534" s="5" t="s">
        <v>252</v>
      </c>
      <c r="K534" s="5" t="s">
        <v>1410</v>
      </c>
      <c r="L534" s="37" t="s">
        <v>1411</v>
      </c>
      <c r="M534" s="5">
        <v>6</v>
      </c>
      <c r="N534" s="4" t="s">
        <v>147</v>
      </c>
      <c r="O534" s="1" t="s">
        <v>132</v>
      </c>
      <c r="P534" s="5">
        <v>34991</v>
      </c>
      <c r="Q534" s="5" t="s">
        <v>146</v>
      </c>
      <c r="R534" s="1" t="s">
        <v>326</v>
      </c>
      <c r="S534" s="9">
        <v>5618421063</v>
      </c>
      <c r="T534" s="9">
        <v>5618421065</v>
      </c>
      <c r="U534" s="10" t="s">
        <v>327</v>
      </c>
      <c r="V534" s="5" t="s">
        <v>1486</v>
      </c>
      <c r="W534" s="5" t="s">
        <v>1715</v>
      </c>
      <c r="X534" s="5" t="s">
        <v>1469</v>
      </c>
      <c r="Y534" s="34">
        <v>40247</v>
      </c>
      <c r="Z534" s="1" t="s">
        <v>1439</v>
      </c>
      <c r="AA534" s="34">
        <v>44305</v>
      </c>
      <c r="AB534" s="4" t="s">
        <v>1202</v>
      </c>
      <c r="AC534" s="1" t="s">
        <v>328</v>
      </c>
      <c r="AD534" s="11" t="s">
        <v>328</v>
      </c>
    </row>
    <row r="535" spans="1:30" ht="105" hidden="1" x14ac:dyDescent="0.25">
      <c r="A535" s="1" t="str">
        <f t="shared" si="9"/>
        <v>101983</v>
      </c>
      <c r="B535" s="11">
        <v>10198</v>
      </c>
      <c r="C535" s="5">
        <v>3</v>
      </c>
      <c r="D535" s="4" t="s">
        <v>325</v>
      </c>
      <c r="E535" s="1" t="s">
        <v>965</v>
      </c>
      <c r="F535" s="4" t="s">
        <v>1839</v>
      </c>
      <c r="G535" s="1" t="s">
        <v>1630</v>
      </c>
      <c r="H535" s="5" t="s">
        <v>1247</v>
      </c>
      <c r="I535" s="11" t="s">
        <v>1845</v>
      </c>
      <c r="J535" s="5" t="s">
        <v>251</v>
      </c>
      <c r="K535" s="5" t="s">
        <v>1410</v>
      </c>
      <c r="L535" s="37" t="s">
        <v>1411</v>
      </c>
      <c r="M535" s="5">
        <v>6</v>
      </c>
      <c r="N535" s="4" t="s">
        <v>147</v>
      </c>
      <c r="O535" s="1" t="s">
        <v>132</v>
      </c>
      <c r="P535" s="5">
        <v>34991</v>
      </c>
      <c r="Q535" s="5" t="s">
        <v>146</v>
      </c>
      <c r="R535" s="1" t="s">
        <v>326</v>
      </c>
      <c r="S535" s="9">
        <v>5618421063</v>
      </c>
      <c r="T535" s="9">
        <v>5618421065</v>
      </c>
      <c r="U535" s="10" t="s">
        <v>327</v>
      </c>
      <c r="V535" s="5" t="s">
        <v>1486</v>
      </c>
      <c r="W535" s="5" t="s">
        <v>1715</v>
      </c>
      <c r="X535" s="5" t="s">
        <v>1469</v>
      </c>
      <c r="Y535" s="34">
        <v>40247</v>
      </c>
      <c r="Z535" s="1" t="s">
        <v>1439</v>
      </c>
      <c r="AA535" s="34">
        <v>44305</v>
      </c>
      <c r="AB535" s="4" t="s">
        <v>1202</v>
      </c>
      <c r="AC535" s="1" t="s">
        <v>328</v>
      </c>
      <c r="AD535" s="11" t="s">
        <v>328</v>
      </c>
    </row>
    <row r="536" spans="1:30" ht="105" hidden="1" x14ac:dyDescent="0.25">
      <c r="A536" s="1" t="str">
        <f t="shared" si="9"/>
        <v>101983</v>
      </c>
      <c r="B536" s="11">
        <v>10198</v>
      </c>
      <c r="C536" s="5">
        <v>3</v>
      </c>
      <c r="D536" s="4" t="s">
        <v>325</v>
      </c>
      <c r="E536" s="1" t="s">
        <v>965</v>
      </c>
      <c r="F536" s="4" t="s">
        <v>1656</v>
      </c>
      <c r="G536" s="1" t="s">
        <v>1630</v>
      </c>
      <c r="H536" s="5" t="s">
        <v>1247</v>
      </c>
      <c r="I536" s="11" t="s">
        <v>672</v>
      </c>
      <c r="J536" s="5" t="s">
        <v>142</v>
      </c>
      <c r="K536" s="5" t="s">
        <v>1410</v>
      </c>
      <c r="L536" s="37" t="s">
        <v>1411</v>
      </c>
      <c r="M536" s="5">
        <v>6</v>
      </c>
      <c r="N536" s="4" t="s">
        <v>147</v>
      </c>
      <c r="O536" s="1" t="s">
        <v>132</v>
      </c>
      <c r="P536" s="5">
        <v>34991</v>
      </c>
      <c r="Q536" s="5" t="s">
        <v>146</v>
      </c>
      <c r="R536" s="1" t="s">
        <v>326</v>
      </c>
      <c r="S536" s="9">
        <v>5618421063</v>
      </c>
      <c r="T536" s="9">
        <v>5618421065</v>
      </c>
      <c r="U536" s="10" t="s">
        <v>327</v>
      </c>
      <c r="V536" s="5" t="s">
        <v>1486</v>
      </c>
      <c r="W536" s="5" t="s">
        <v>1715</v>
      </c>
      <c r="X536" s="5" t="s">
        <v>1469</v>
      </c>
      <c r="Y536" s="34">
        <v>40247</v>
      </c>
      <c r="Z536" s="1" t="s">
        <v>1439</v>
      </c>
      <c r="AA536" s="34">
        <v>44305</v>
      </c>
      <c r="AB536" s="4" t="s">
        <v>1202</v>
      </c>
      <c r="AC536" s="1" t="s">
        <v>328</v>
      </c>
      <c r="AD536" s="11" t="s">
        <v>328</v>
      </c>
    </row>
    <row r="537" spans="1:30" ht="105" hidden="1" x14ac:dyDescent="0.25">
      <c r="A537" s="1" t="str">
        <f t="shared" si="9"/>
        <v>101983</v>
      </c>
      <c r="B537" s="11">
        <v>10198</v>
      </c>
      <c r="C537" s="5">
        <v>3</v>
      </c>
      <c r="D537" s="4" t="s">
        <v>325</v>
      </c>
      <c r="E537" s="1" t="s">
        <v>965</v>
      </c>
      <c r="F537" s="4" t="s">
        <v>1661</v>
      </c>
      <c r="G537" s="1" t="s">
        <v>1630</v>
      </c>
      <c r="H537" s="5" t="s">
        <v>1247</v>
      </c>
      <c r="I537" s="11" t="s">
        <v>1844</v>
      </c>
      <c r="J537" s="5" t="s">
        <v>252</v>
      </c>
      <c r="K537" s="5" t="s">
        <v>1410</v>
      </c>
      <c r="L537" s="37" t="s">
        <v>1411</v>
      </c>
      <c r="M537" s="5">
        <v>6</v>
      </c>
      <c r="N537" s="4" t="s">
        <v>147</v>
      </c>
      <c r="O537" s="1" t="s">
        <v>132</v>
      </c>
      <c r="P537" s="5">
        <v>34991</v>
      </c>
      <c r="Q537" s="5" t="s">
        <v>146</v>
      </c>
      <c r="R537" s="1" t="s">
        <v>326</v>
      </c>
      <c r="S537" s="9">
        <v>5618421063</v>
      </c>
      <c r="T537" s="9">
        <v>5618421065</v>
      </c>
      <c r="U537" s="10" t="s">
        <v>327</v>
      </c>
      <c r="V537" s="5" t="s">
        <v>1486</v>
      </c>
      <c r="W537" s="5" t="s">
        <v>1715</v>
      </c>
      <c r="X537" s="5" t="s">
        <v>1469</v>
      </c>
      <c r="Y537" s="34">
        <v>40247</v>
      </c>
      <c r="Z537" s="1" t="s">
        <v>1439</v>
      </c>
      <c r="AA537" s="34">
        <v>44305</v>
      </c>
      <c r="AB537" s="4" t="s">
        <v>1202</v>
      </c>
      <c r="AC537" s="1" t="s">
        <v>328</v>
      </c>
      <c r="AD537" s="11" t="s">
        <v>328</v>
      </c>
    </row>
    <row r="538" spans="1:30" ht="105" hidden="1" x14ac:dyDescent="0.25">
      <c r="A538" s="1" t="str">
        <f t="shared" si="9"/>
        <v>101983</v>
      </c>
      <c r="B538" s="11">
        <v>10198</v>
      </c>
      <c r="C538" s="5">
        <v>3</v>
      </c>
      <c r="D538" s="4" t="s">
        <v>325</v>
      </c>
      <c r="E538" s="1" t="s">
        <v>965</v>
      </c>
      <c r="F538" s="4" t="s">
        <v>1573</v>
      </c>
      <c r="G538" s="1" t="s">
        <v>1630</v>
      </c>
      <c r="H538" s="5" t="s">
        <v>1247</v>
      </c>
      <c r="I538" s="11" t="s">
        <v>672</v>
      </c>
      <c r="J538" s="5" t="s">
        <v>142</v>
      </c>
      <c r="K538" s="5" t="s">
        <v>1410</v>
      </c>
      <c r="L538" s="37" t="s">
        <v>1411</v>
      </c>
      <c r="M538" s="5">
        <v>6</v>
      </c>
      <c r="N538" s="4" t="s">
        <v>147</v>
      </c>
      <c r="O538" s="1" t="s">
        <v>132</v>
      </c>
      <c r="P538" s="5">
        <v>34991</v>
      </c>
      <c r="Q538" s="5" t="s">
        <v>146</v>
      </c>
      <c r="R538" s="1" t="s">
        <v>326</v>
      </c>
      <c r="S538" s="9">
        <v>5618421063</v>
      </c>
      <c r="T538" s="9">
        <v>5618421065</v>
      </c>
      <c r="U538" s="10" t="s">
        <v>327</v>
      </c>
      <c r="V538" s="5" t="s">
        <v>1486</v>
      </c>
      <c r="W538" s="5" t="s">
        <v>1715</v>
      </c>
      <c r="X538" s="5" t="s">
        <v>1469</v>
      </c>
      <c r="Y538" s="34">
        <v>40247</v>
      </c>
      <c r="Z538" s="1" t="s">
        <v>1439</v>
      </c>
      <c r="AA538" s="34">
        <v>44305</v>
      </c>
      <c r="AB538" s="4" t="s">
        <v>1202</v>
      </c>
      <c r="AC538" s="1" t="s">
        <v>328</v>
      </c>
      <c r="AD538" s="11" t="s">
        <v>328</v>
      </c>
    </row>
    <row r="539" spans="1:30" ht="105" hidden="1" x14ac:dyDescent="0.25">
      <c r="A539" s="1" t="str">
        <f t="shared" si="9"/>
        <v>101983</v>
      </c>
      <c r="B539" s="11">
        <v>10198</v>
      </c>
      <c r="C539" s="5">
        <v>3</v>
      </c>
      <c r="D539" s="4" t="s">
        <v>325</v>
      </c>
      <c r="E539" s="1" t="s">
        <v>965</v>
      </c>
      <c r="F539" s="4" t="s">
        <v>1342</v>
      </c>
      <c r="G539" s="1" t="s">
        <v>1630</v>
      </c>
      <c r="H539" s="5" t="s">
        <v>1247</v>
      </c>
      <c r="I539" s="11" t="s">
        <v>1844</v>
      </c>
      <c r="J539" s="5" t="s">
        <v>252</v>
      </c>
      <c r="K539" s="5" t="s">
        <v>1410</v>
      </c>
      <c r="L539" s="37" t="s">
        <v>1411</v>
      </c>
      <c r="M539" s="5">
        <v>6</v>
      </c>
      <c r="N539" s="4" t="s">
        <v>147</v>
      </c>
      <c r="O539" s="1" t="s">
        <v>132</v>
      </c>
      <c r="P539" s="5">
        <v>34991</v>
      </c>
      <c r="Q539" s="5" t="s">
        <v>146</v>
      </c>
      <c r="R539" s="1" t="s">
        <v>326</v>
      </c>
      <c r="S539" s="9">
        <v>5618421063</v>
      </c>
      <c r="T539" s="9">
        <v>5618421065</v>
      </c>
      <c r="U539" s="10" t="s">
        <v>327</v>
      </c>
      <c r="V539" s="5" t="s">
        <v>1486</v>
      </c>
      <c r="W539" s="5" t="s">
        <v>1715</v>
      </c>
      <c r="X539" s="5" t="s">
        <v>1469</v>
      </c>
      <c r="Y539" s="34">
        <v>40247</v>
      </c>
      <c r="Z539" s="1" t="s">
        <v>1439</v>
      </c>
      <c r="AA539" s="34">
        <v>44305</v>
      </c>
      <c r="AB539" s="4" t="s">
        <v>1202</v>
      </c>
      <c r="AC539" s="1" t="s">
        <v>328</v>
      </c>
      <c r="AD539" s="11" t="s">
        <v>328</v>
      </c>
    </row>
    <row r="540" spans="1:30" ht="105" hidden="1" x14ac:dyDescent="0.25">
      <c r="A540" s="1" t="str">
        <f t="shared" si="9"/>
        <v>101983</v>
      </c>
      <c r="B540" s="11">
        <v>10198</v>
      </c>
      <c r="C540" s="5">
        <v>3</v>
      </c>
      <c r="D540" s="4" t="s">
        <v>325</v>
      </c>
      <c r="E540" s="1" t="s">
        <v>965</v>
      </c>
      <c r="F540" s="4" t="s">
        <v>1658</v>
      </c>
      <c r="G540" s="1" t="s">
        <v>1630</v>
      </c>
      <c r="H540" s="5" t="s">
        <v>1247</v>
      </c>
      <c r="I540" s="11" t="s">
        <v>672</v>
      </c>
      <c r="J540" s="5" t="s">
        <v>142</v>
      </c>
      <c r="K540" s="5" t="s">
        <v>1410</v>
      </c>
      <c r="L540" s="37" t="s">
        <v>1411</v>
      </c>
      <c r="M540" s="5">
        <v>6</v>
      </c>
      <c r="N540" s="4" t="s">
        <v>147</v>
      </c>
      <c r="O540" s="1" t="s">
        <v>132</v>
      </c>
      <c r="P540" s="5">
        <v>34991</v>
      </c>
      <c r="Q540" s="5" t="s">
        <v>146</v>
      </c>
      <c r="R540" s="1" t="s">
        <v>326</v>
      </c>
      <c r="S540" s="9">
        <v>5618421063</v>
      </c>
      <c r="T540" s="9">
        <v>5618421065</v>
      </c>
      <c r="U540" s="10" t="s">
        <v>327</v>
      </c>
      <c r="V540" s="5" t="s">
        <v>1486</v>
      </c>
      <c r="W540" s="5" t="s">
        <v>1715</v>
      </c>
      <c r="X540" s="5" t="s">
        <v>1469</v>
      </c>
      <c r="Y540" s="34">
        <v>40247</v>
      </c>
      <c r="Z540" s="1" t="s">
        <v>1439</v>
      </c>
      <c r="AA540" s="34">
        <v>44305</v>
      </c>
      <c r="AB540" s="4" t="s">
        <v>1202</v>
      </c>
      <c r="AC540" s="1" t="s">
        <v>328</v>
      </c>
      <c r="AD540" s="11" t="s">
        <v>328</v>
      </c>
    </row>
    <row r="541" spans="1:30" ht="105" hidden="1" x14ac:dyDescent="0.25">
      <c r="A541" s="1" t="str">
        <f t="shared" si="9"/>
        <v>101983</v>
      </c>
      <c r="B541" s="11">
        <v>10198</v>
      </c>
      <c r="C541" s="5">
        <v>3</v>
      </c>
      <c r="D541" s="4" t="s">
        <v>325</v>
      </c>
      <c r="E541" s="1" t="s">
        <v>965</v>
      </c>
      <c r="F541" s="4" t="s">
        <v>1840</v>
      </c>
      <c r="G541" s="1" t="s">
        <v>1630</v>
      </c>
      <c r="H541" s="5" t="s">
        <v>1247</v>
      </c>
      <c r="I541" s="11" t="s">
        <v>672</v>
      </c>
      <c r="J541" s="5" t="s">
        <v>142</v>
      </c>
      <c r="K541" s="5" t="s">
        <v>1410</v>
      </c>
      <c r="L541" s="37" t="s">
        <v>1411</v>
      </c>
      <c r="M541" s="5">
        <v>6</v>
      </c>
      <c r="N541" s="4" t="s">
        <v>147</v>
      </c>
      <c r="O541" s="1" t="s">
        <v>132</v>
      </c>
      <c r="P541" s="5">
        <v>34991</v>
      </c>
      <c r="Q541" s="5" t="s">
        <v>146</v>
      </c>
      <c r="R541" s="1" t="s">
        <v>326</v>
      </c>
      <c r="S541" s="9">
        <v>5618421063</v>
      </c>
      <c r="T541" s="9">
        <v>5618421065</v>
      </c>
      <c r="U541" s="10" t="s">
        <v>327</v>
      </c>
      <c r="V541" s="5" t="s">
        <v>1486</v>
      </c>
      <c r="W541" s="5" t="s">
        <v>1715</v>
      </c>
      <c r="X541" s="5" t="s">
        <v>1469</v>
      </c>
      <c r="Y541" s="34">
        <v>40247</v>
      </c>
      <c r="Z541" s="1" t="s">
        <v>1439</v>
      </c>
      <c r="AA541" s="34">
        <v>44305</v>
      </c>
      <c r="AB541" s="4" t="s">
        <v>1202</v>
      </c>
      <c r="AC541" s="1" t="s">
        <v>328</v>
      </c>
      <c r="AD541" s="11" t="s">
        <v>328</v>
      </c>
    </row>
    <row r="542" spans="1:30" ht="105" hidden="1" x14ac:dyDescent="0.25">
      <c r="A542" s="1" t="str">
        <f t="shared" si="9"/>
        <v>101983</v>
      </c>
      <c r="B542" s="11">
        <v>10198</v>
      </c>
      <c r="C542" s="5">
        <v>3</v>
      </c>
      <c r="D542" s="4" t="s">
        <v>325</v>
      </c>
      <c r="E542" s="1" t="s">
        <v>965</v>
      </c>
      <c r="F542" s="4" t="s">
        <v>1643</v>
      </c>
      <c r="G542" s="1" t="s">
        <v>1630</v>
      </c>
      <c r="H542" s="5" t="s">
        <v>1247</v>
      </c>
      <c r="I542" s="11" t="s">
        <v>1846</v>
      </c>
      <c r="J542" s="5" t="s">
        <v>278</v>
      </c>
      <c r="K542" s="5" t="s">
        <v>1410</v>
      </c>
      <c r="L542" s="37" t="s">
        <v>1411</v>
      </c>
      <c r="M542" s="5">
        <v>6</v>
      </c>
      <c r="N542" s="4" t="s">
        <v>147</v>
      </c>
      <c r="O542" s="1" t="s">
        <v>132</v>
      </c>
      <c r="P542" s="5">
        <v>34991</v>
      </c>
      <c r="Q542" s="5" t="s">
        <v>146</v>
      </c>
      <c r="R542" s="1" t="s">
        <v>326</v>
      </c>
      <c r="S542" s="9">
        <v>5618421063</v>
      </c>
      <c r="T542" s="9">
        <v>5618421065</v>
      </c>
      <c r="U542" s="10" t="s">
        <v>327</v>
      </c>
      <c r="V542" s="5" t="s">
        <v>1486</v>
      </c>
      <c r="W542" s="5" t="s">
        <v>1715</v>
      </c>
      <c r="X542" s="5" t="s">
        <v>1469</v>
      </c>
      <c r="Y542" s="34">
        <v>40247</v>
      </c>
      <c r="Z542" s="1" t="s">
        <v>1439</v>
      </c>
      <c r="AA542" s="34">
        <v>44305</v>
      </c>
      <c r="AB542" s="4" t="s">
        <v>1202</v>
      </c>
      <c r="AC542" s="1" t="s">
        <v>328</v>
      </c>
      <c r="AD542" s="11" t="s">
        <v>328</v>
      </c>
    </row>
    <row r="543" spans="1:30" ht="30" hidden="1" x14ac:dyDescent="0.25">
      <c r="A543" s="1" t="str">
        <f t="shared" si="9"/>
        <v>102594</v>
      </c>
      <c r="B543" s="5">
        <v>10259</v>
      </c>
      <c r="C543" s="5">
        <v>4</v>
      </c>
      <c r="D543" s="4" t="s">
        <v>978</v>
      </c>
      <c r="E543" s="1" t="s">
        <v>972</v>
      </c>
      <c r="F543" s="1"/>
      <c r="G543" s="1"/>
      <c r="H543" s="5" t="s">
        <v>1247</v>
      </c>
      <c r="I543" s="7"/>
      <c r="J543" s="7"/>
      <c r="K543" s="5" t="s">
        <v>1410</v>
      </c>
      <c r="L543" s="37" t="s">
        <v>1411</v>
      </c>
      <c r="M543" s="5">
        <v>4</v>
      </c>
      <c r="N543" s="4" t="s">
        <v>433</v>
      </c>
      <c r="O543" s="1" t="s">
        <v>199</v>
      </c>
      <c r="P543" s="5">
        <v>33762</v>
      </c>
      <c r="Q543" s="5" t="s">
        <v>46</v>
      </c>
      <c r="R543" s="1" t="s">
        <v>778</v>
      </c>
      <c r="S543" s="9">
        <v>7274990727</v>
      </c>
      <c r="T543" s="9">
        <v>7274990732</v>
      </c>
      <c r="U543" s="10" t="s">
        <v>777</v>
      </c>
      <c r="V543" s="5" t="s">
        <v>1486</v>
      </c>
      <c r="W543" s="5" t="s">
        <v>1795</v>
      </c>
      <c r="X543" s="5" t="s">
        <v>1486</v>
      </c>
      <c r="Y543" s="34">
        <v>40617</v>
      </c>
      <c r="Z543" s="1" t="s">
        <v>1439</v>
      </c>
      <c r="AA543" s="34">
        <v>44043</v>
      </c>
      <c r="AB543" s="4" t="s">
        <v>1010</v>
      </c>
      <c r="AC543" s="1" t="s">
        <v>323</v>
      </c>
      <c r="AD543" s="11" t="s">
        <v>323</v>
      </c>
    </row>
    <row r="544" spans="1:30" ht="30" hidden="1" x14ac:dyDescent="0.25">
      <c r="A544" s="35" t="str">
        <f t="shared" si="9"/>
        <v>102003</v>
      </c>
      <c r="B544" s="11">
        <v>10200</v>
      </c>
      <c r="C544" s="5">
        <v>3</v>
      </c>
      <c r="D544" s="11" t="s">
        <v>339</v>
      </c>
      <c r="E544" s="1" t="s">
        <v>966</v>
      </c>
      <c r="F544" s="47" t="s">
        <v>1744</v>
      </c>
      <c r="G544" s="1" t="s">
        <v>1745</v>
      </c>
      <c r="H544" s="5" t="s">
        <v>1247</v>
      </c>
      <c r="I544" s="48" t="s">
        <v>685</v>
      </c>
      <c r="J544" s="5" t="s">
        <v>1746</v>
      </c>
      <c r="K544" s="5" t="s">
        <v>1410</v>
      </c>
      <c r="L544" s="37" t="s">
        <v>1411</v>
      </c>
      <c r="M544" s="5">
        <v>3</v>
      </c>
      <c r="N544" s="11" t="s">
        <v>340</v>
      </c>
      <c r="O544" s="5" t="s">
        <v>219</v>
      </c>
      <c r="P544" s="5">
        <v>32218</v>
      </c>
      <c r="Q544" s="5" t="s">
        <v>126</v>
      </c>
      <c r="R544" s="1" t="s">
        <v>341</v>
      </c>
      <c r="S544" s="9">
        <v>9047653596</v>
      </c>
      <c r="T544" s="9">
        <v>9047668112</v>
      </c>
      <c r="U544" s="10" t="s">
        <v>342</v>
      </c>
      <c r="V544" s="5" t="s">
        <v>1486</v>
      </c>
      <c r="W544" s="5" t="s">
        <v>1715</v>
      </c>
      <c r="X544" s="11" t="s">
        <v>1454</v>
      </c>
      <c r="Y544" s="34">
        <v>40947</v>
      </c>
      <c r="Z544" s="5" t="s">
        <v>322</v>
      </c>
      <c r="AA544" s="34"/>
      <c r="AC544" s="1" t="s">
        <v>328</v>
      </c>
      <c r="AD544" s="11" t="s">
        <v>328</v>
      </c>
    </row>
    <row r="545" spans="1:30" ht="60" x14ac:dyDescent="0.25">
      <c r="A545" s="5" t="str">
        <f t="shared" si="9"/>
        <v>102154</v>
      </c>
      <c r="B545" s="11">
        <v>10215</v>
      </c>
      <c r="C545" s="5">
        <v>4</v>
      </c>
      <c r="D545" s="11" t="s">
        <v>409</v>
      </c>
      <c r="E545" s="1" t="s">
        <v>410</v>
      </c>
      <c r="F545" s="4" t="s">
        <v>1350</v>
      </c>
      <c r="G545" s="1" t="s">
        <v>1740</v>
      </c>
      <c r="H545" s="5" t="s">
        <v>1247</v>
      </c>
      <c r="I545" s="48" t="s">
        <v>608</v>
      </c>
      <c r="J545" s="5" t="s">
        <v>242</v>
      </c>
      <c r="K545" s="5" t="s">
        <v>1486</v>
      </c>
      <c r="L545" s="37" t="s">
        <v>1486</v>
      </c>
      <c r="M545" s="5">
        <v>3</v>
      </c>
      <c r="N545" s="11" t="s">
        <v>411</v>
      </c>
      <c r="O545" s="5" t="s">
        <v>219</v>
      </c>
      <c r="P545" s="5">
        <v>32216</v>
      </c>
      <c r="Q545" s="5" t="s">
        <v>126</v>
      </c>
      <c r="R545" s="1" t="s">
        <v>404</v>
      </c>
      <c r="S545" s="9">
        <v>9044210296</v>
      </c>
      <c r="T545" s="9">
        <v>9043594747</v>
      </c>
      <c r="U545" s="10" t="s">
        <v>405</v>
      </c>
      <c r="V545" s="5" t="s">
        <v>1486</v>
      </c>
      <c r="W545" s="7" t="s">
        <v>1795</v>
      </c>
      <c r="X545" s="12" t="s">
        <v>1486</v>
      </c>
      <c r="Y545" s="34">
        <v>41205</v>
      </c>
      <c r="Z545" s="5" t="s">
        <v>322</v>
      </c>
      <c r="AC545" s="1" t="s">
        <v>328</v>
      </c>
      <c r="AD545" s="11" t="s">
        <v>328</v>
      </c>
    </row>
    <row r="546" spans="1:30" ht="30" hidden="1" x14ac:dyDescent="0.25">
      <c r="A546" s="1" t="str">
        <f t="shared" si="9"/>
        <v>102084</v>
      </c>
      <c r="B546" s="11">
        <v>10208</v>
      </c>
      <c r="C546" s="5">
        <v>4</v>
      </c>
      <c r="D546" s="4" t="s">
        <v>377</v>
      </c>
      <c r="E546" s="1" t="s">
        <v>378</v>
      </c>
      <c r="F546" s="1"/>
      <c r="G546" s="1"/>
      <c r="H546" s="5" t="s">
        <v>1247</v>
      </c>
      <c r="I546" s="7"/>
      <c r="J546" s="7"/>
      <c r="K546" s="5" t="s">
        <v>1410</v>
      </c>
      <c r="L546" s="37" t="s">
        <v>1411</v>
      </c>
      <c r="M546" s="5">
        <v>4</v>
      </c>
      <c r="N546" s="4" t="s">
        <v>379</v>
      </c>
      <c r="O546" s="1" t="s">
        <v>304</v>
      </c>
      <c r="P546" s="5">
        <v>33607</v>
      </c>
      <c r="Q546" s="5" t="s">
        <v>49</v>
      </c>
      <c r="R546" s="1" t="s">
        <v>380</v>
      </c>
      <c r="S546" s="9">
        <v>8132511980</v>
      </c>
      <c r="T546" s="9">
        <v>8132546610</v>
      </c>
      <c r="U546" s="10" t="s">
        <v>381</v>
      </c>
      <c r="V546" s="5" t="s">
        <v>1486</v>
      </c>
      <c r="W546" s="5" t="s">
        <v>1795</v>
      </c>
      <c r="X546" s="5" t="s">
        <v>1486</v>
      </c>
      <c r="Y546" s="34">
        <v>41523</v>
      </c>
      <c r="Z546" s="1" t="s">
        <v>1439</v>
      </c>
      <c r="AA546" s="34">
        <v>44001</v>
      </c>
      <c r="AB546" s="4" t="s">
        <v>1010</v>
      </c>
      <c r="AC546" s="1" t="s">
        <v>323</v>
      </c>
      <c r="AD546" s="11" t="s">
        <v>323</v>
      </c>
    </row>
    <row r="547" spans="1:30" ht="90" hidden="1" x14ac:dyDescent="0.25">
      <c r="A547" s="1" t="str">
        <f t="shared" si="9"/>
        <v>102013</v>
      </c>
      <c r="B547" s="11">
        <v>10201</v>
      </c>
      <c r="C547" s="5">
        <v>3</v>
      </c>
      <c r="D547" s="4" t="s">
        <v>343</v>
      </c>
      <c r="E547" s="1" t="s">
        <v>961</v>
      </c>
      <c r="F547" s="1"/>
      <c r="G547" s="1"/>
      <c r="H547" s="5" t="s">
        <v>1247</v>
      </c>
      <c r="I547" s="7"/>
      <c r="J547" s="7"/>
      <c r="K547" s="5" t="s">
        <v>1410</v>
      </c>
      <c r="L547" s="37" t="s">
        <v>1411</v>
      </c>
      <c r="M547" s="5">
        <v>6</v>
      </c>
      <c r="N547" s="4" t="s">
        <v>344</v>
      </c>
      <c r="O547" s="1" t="s">
        <v>106</v>
      </c>
      <c r="P547" s="5">
        <v>32962</v>
      </c>
      <c r="Q547" s="5" t="s">
        <v>99</v>
      </c>
      <c r="R547" s="1" t="s">
        <v>345</v>
      </c>
      <c r="S547" s="9">
        <v>7727135764</v>
      </c>
      <c r="T547" s="9">
        <v>8772235890</v>
      </c>
      <c r="U547" s="10" t="s">
        <v>346</v>
      </c>
      <c r="V547" s="5" t="s">
        <v>1486</v>
      </c>
      <c r="W547" s="5" t="s">
        <v>1715</v>
      </c>
      <c r="X547" s="5" t="s">
        <v>1486</v>
      </c>
      <c r="Y547" s="34">
        <v>42229</v>
      </c>
      <c r="Z547" s="1" t="s">
        <v>1439</v>
      </c>
      <c r="AA547" s="34">
        <v>43607</v>
      </c>
      <c r="AB547" s="4" t="s">
        <v>986</v>
      </c>
      <c r="AC547" s="1" t="s">
        <v>323</v>
      </c>
      <c r="AD547" s="11" t="s">
        <v>323</v>
      </c>
    </row>
    <row r="548" spans="1:30" ht="30" hidden="1" x14ac:dyDescent="0.25">
      <c r="A548" s="1" t="str">
        <f t="shared" si="9"/>
        <v>102124</v>
      </c>
      <c r="B548" s="11">
        <v>10212</v>
      </c>
      <c r="C548" s="5">
        <v>4</v>
      </c>
      <c r="D548" s="4" t="s">
        <v>397</v>
      </c>
      <c r="E548" s="1" t="s">
        <v>398</v>
      </c>
      <c r="F548" s="1"/>
      <c r="G548" s="1"/>
      <c r="H548" s="5" t="s">
        <v>1247</v>
      </c>
      <c r="I548" s="7"/>
      <c r="J548" s="7"/>
      <c r="K548" s="5" t="s">
        <v>1410</v>
      </c>
      <c r="L548" s="37" t="s">
        <v>1411</v>
      </c>
      <c r="M548" s="5">
        <v>4</v>
      </c>
      <c r="N548" s="4" t="s">
        <v>399</v>
      </c>
      <c r="O548" s="1" t="s">
        <v>199</v>
      </c>
      <c r="P548" s="5">
        <v>33762</v>
      </c>
      <c r="Q548" s="5" t="s">
        <v>46</v>
      </c>
      <c r="R548" s="1" t="s">
        <v>778</v>
      </c>
      <c r="S548" s="9">
        <v>7274990727</v>
      </c>
      <c r="T548" s="9">
        <v>7274990732</v>
      </c>
      <c r="U548" s="10" t="s">
        <v>777</v>
      </c>
      <c r="V548" s="5" t="s">
        <v>1486</v>
      </c>
      <c r="W548" s="5" t="s">
        <v>1795</v>
      </c>
      <c r="X548" s="5" t="s">
        <v>1486</v>
      </c>
      <c r="Y548" s="34">
        <v>42331</v>
      </c>
      <c r="Z548" s="1" t="s">
        <v>1439</v>
      </c>
      <c r="AA548" s="34">
        <v>44001</v>
      </c>
      <c r="AB548" s="4" t="s">
        <v>1010</v>
      </c>
      <c r="AC548" s="1" t="s">
        <v>323</v>
      </c>
      <c r="AD548" s="11" t="s">
        <v>323</v>
      </c>
    </row>
    <row r="549" spans="1:30" ht="195" hidden="1" x14ac:dyDescent="0.25">
      <c r="A549" s="35" t="str">
        <f t="shared" si="9"/>
        <v>102163</v>
      </c>
      <c r="B549" s="11">
        <v>10216</v>
      </c>
      <c r="C549" s="5">
        <v>3</v>
      </c>
      <c r="D549" s="11" t="s">
        <v>412</v>
      </c>
      <c r="E549" s="1" t="s">
        <v>416</v>
      </c>
      <c r="F549" s="4" t="s">
        <v>1350</v>
      </c>
      <c r="G549" s="4" t="s">
        <v>1797</v>
      </c>
      <c r="H549" s="5" t="s">
        <v>1247</v>
      </c>
      <c r="I549" s="48" t="s">
        <v>660</v>
      </c>
      <c r="J549" s="5" t="s">
        <v>186</v>
      </c>
      <c r="K549" s="5" t="s">
        <v>1410</v>
      </c>
      <c r="L549" s="37" t="s">
        <v>1411</v>
      </c>
      <c r="M549" s="5">
        <v>3</v>
      </c>
      <c r="N549" s="11" t="s">
        <v>413</v>
      </c>
      <c r="O549" s="5" t="s">
        <v>219</v>
      </c>
      <c r="P549" s="5">
        <v>32207</v>
      </c>
      <c r="Q549" s="5" t="s">
        <v>126</v>
      </c>
      <c r="R549" s="1" t="s">
        <v>414</v>
      </c>
      <c r="S549" s="9">
        <v>9047377533</v>
      </c>
      <c r="T549" s="9">
        <v>9047377534</v>
      </c>
      <c r="U549" s="10" t="s">
        <v>415</v>
      </c>
      <c r="V549" s="5" t="s">
        <v>1486</v>
      </c>
      <c r="W549" s="5" t="s">
        <v>1715</v>
      </c>
      <c r="X549" s="12" t="s">
        <v>1454</v>
      </c>
      <c r="Y549" s="34">
        <v>42712</v>
      </c>
      <c r="Z549" s="5" t="s">
        <v>322</v>
      </c>
      <c r="AA549" s="34"/>
      <c r="AB549" s="11" t="s">
        <v>926</v>
      </c>
      <c r="AC549" s="1" t="s">
        <v>328</v>
      </c>
      <c r="AD549" s="5" t="s">
        <v>328</v>
      </c>
    </row>
    <row r="550" spans="1:30" ht="75" hidden="1" x14ac:dyDescent="0.25">
      <c r="A550" s="1" t="str">
        <f t="shared" si="9"/>
        <v>101973</v>
      </c>
      <c r="B550" s="11">
        <v>10197</v>
      </c>
      <c r="C550" s="5">
        <v>3</v>
      </c>
      <c r="D550" s="4" t="s">
        <v>329</v>
      </c>
      <c r="E550" s="1" t="s">
        <v>967</v>
      </c>
      <c r="F550" s="1"/>
      <c r="G550" s="1"/>
      <c r="H550" s="5" t="s">
        <v>1247</v>
      </c>
      <c r="I550" s="7"/>
      <c r="J550" s="7"/>
      <c r="K550" s="5" t="s">
        <v>1410</v>
      </c>
      <c r="L550" s="37" t="s">
        <v>1411</v>
      </c>
      <c r="M550" s="5">
        <v>8</v>
      </c>
      <c r="N550" s="4" t="s">
        <v>330</v>
      </c>
      <c r="O550" s="1" t="s">
        <v>331</v>
      </c>
      <c r="P550" s="5">
        <v>33426</v>
      </c>
      <c r="Q550" s="5" t="s">
        <v>88</v>
      </c>
      <c r="R550" s="1" t="s">
        <v>332</v>
      </c>
      <c r="S550" s="9">
        <v>5613697004</v>
      </c>
      <c r="T550" s="9">
        <v>5613697024</v>
      </c>
      <c r="U550" s="10" t="s">
        <v>333</v>
      </c>
      <c r="V550" s="5" t="s">
        <v>1486</v>
      </c>
      <c r="W550" s="5" t="s">
        <v>1715</v>
      </c>
      <c r="X550" s="5" t="s">
        <v>1486</v>
      </c>
      <c r="Y550" s="34">
        <v>43088</v>
      </c>
      <c r="Z550" s="1" t="s">
        <v>1439</v>
      </c>
      <c r="AA550" s="34">
        <v>43788</v>
      </c>
      <c r="AB550" s="4" t="s">
        <v>1029</v>
      </c>
      <c r="AC550" s="1" t="s">
        <v>323</v>
      </c>
      <c r="AD550" s="11" t="s">
        <v>323</v>
      </c>
    </row>
    <row r="551" spans="1:30" ht="30" x14ac:dyDescent="0.25">
      <c r="A551" s="5" t="str">
        <f t="shared" si="9"/>
        <v>102204</v>
      </c>
      <c r="B551" s="11">
        <v>10220</v>
      </c>
      <c r="C551" s="5">
        <v>4</v>
      </c>
      <c r="D551" s="11" t="s">
        <v>427</v>
      </c>
      <c r="E551" s="1" t="s">
        <v>428</v>
      </c>
      <c r="F551" s="48" t="s">
        <v>1637</v>
      </c>
      <c r="G551" s="1" t="s">
        <v>1644</v>
      </c>
      <c r="H551" s="5" t="s">
        <v>1247</v>
      </c>
      <c r="I551" s="48" t="s">
        <v>1144</v>
      </c>
      <c r="J551" s="4" t="s">
        <v>211</v>
      </c>
      <c r="K551" s="5" t="s">
        <v>1486</v>
      </c>
      <c r="L551" s="37" t="s">
        <v>1486</v>
      </c>
      <c r="M551" s="5">
        <v>9</v>
      </c>
      <c r="N551" s="11" t="s">
        <v>429</v>
      </c>
      <c r="O551" s="5" t="s">
        <v>263</v>
      </c>
      <c r="P551" s="5">
        <v>33014</v>
      </c>
      <c r="Q551" s="5" t="s">
        <v>26</v>
      </c>
      <c r="R551" s="1" t="s">
        <v>430</v>
      </c>
      <c r="S551" s="9">
        <v>3056933020</v>
      </c>
      <c r="T551" s="9"/>
      <c r="U551" s="10" t="s">
        <v>431</v>
      </c>
      <c r="V551" s="5" t="s">
        <v>1486</v>
      </c>
      <c r="W551" s="7" t="s">
        <v>1795</v>
      </c>
      <c r="X551" s="12" t="s">
        <v>1857</v>
      </c>
      <c r="Y551" s="34">
        <v>42948</v>
      </c>
      <c r="Z551" s="5" t="s">
        <v>322</v>
      </c>
      <c r="AA551" s="34"/>
      <c r="AB551" s="4"/>
      <c r="AC551" s="1" t="s">
        <v>323</v>
      </c>
      <c r="AD551" s="11" t="s">
        <v>328</v>
      </c>
    </row>
    <row r="552" spans="1:30" ht="30" x14ac:dyDescent="0.25">
      <c r="A552" s="5" t="str">
        <f t="shared" si="9"/>
        <v>102204</v>
      </c>
      <c r="B552" s="11">
        <v>10220</v>
      </c>
      <c r="C552" s="5">
        <v>4</v>
      </c>
      <c r="D552" s="11" t="s">
        <v>427</v>
      </c>
      <c r="E552" s="1" t="s">
        <v>428</v>
      </c>
      <c r="F552" s="48" t="s">
        <v>1633</v>
      </c>
      <c r="G552" s="1" t="s">
        <v>1644</v>
      </c>
      <c r="H552" s="5" t="s">
        <v>1247</v>
      </c>
      <c r="I552" s="48" t="s">
        <v>675</v>
      </c>
      <c r="J552" s="4" t="s">
        <v>280</v>
      </c>
      <c r="K552" s="5" t="s">
        <v>1486</v>
      </c>
      <c r="L552" s="37" t="s">
        <v>1486</v>
      </c>
      <c r="M552" s="5">
        <v>9</v>
      </c>
      <c r="N552" s="11" t="s">
        <v>429</v>
      </c>
      <c r="O552" s="5" t="s">
        <v>263</v>
      </c>
      <c r="P552" s="5">
        <v>33014</v>
      </c>
      <c r="Q552" s="5" t="s">
        <v>26</v>
      </c>
      <c r="R552" s="1" t="s">
        <v>430</v>
      </c>
      <c r="S552" s="9">
        <v>3056933021</v>
      </c>
      <c r="T552" s="9"/>
      <c r="U552" s="10" t="s">
        <v>431</v>
      </c>
      <c r="V552" s="5" t="s">
        <v>1486</v>
      </c>
      <c r="W552" s="7" t="s">
        <v>1795</v>
      </c>
      <c r="X552" s="12" t="s">
        <v>1857</v>
      </c>
      <c r="Y552" s="34">
        <v>42948</v>
      </c>
      <c r="Z552" s="5" t="s">
        <v>322</v>
      </c>
      <c r="AA552" s="34"/>
      <c r="AB552" s="4"/>
      <c r="AC552" s="1" t="s">
        <v>323</v>
      </c>
      <c r="AD552" s="11" t="s">
        <v>328</v>
      </c>
    </row>
    <row r="553" spans="1:30" ht="30" x14ac:dyDescent="0.25">
      <c r="A553" s="5" t="str">
        <f t="shared" si="9"/>
        <v>102204</v>
      </c>
      <c r="B553" s="11">
        <v>10220</v>
      </c>
      <c r="C553" s="5">
        <v>4</v>
      </c>
      <c r="D553" s="11" t="s">
        <v>427</v>
      </c>
      <c r="E553" s="1" t="s">
        <v>428</v>
      </c>
      <c r="F553" s="48" t="s">
        <v>1638</v>
      </c>
      <c r="G553" s="1" t="s">
        <v>1644</v>
      </c>
      <c r="H553" s="5" t="s">
        <v>1247</v>
      </c>
      <c r="I553" s="48" t="s">
        <v>694</v>
      </c>
      <c r="J553" s="12" t="s">
        <v>25</v>
      </c>
      <c r="K553" s="5" t="s">
        <v>1486</v>
      </c>
      <c r="L553" s="37" t="s">
        <v>1486</v>
      </c>
      <c r="M553" s="5">
        <v>9</v>
      </c>
      <c r="N553" s="11" t="s">
        <v>429</v>
      </c>
      <c r="O553" s="5" t="s">
        <v>263</v>
      </c>
      <c r="P553" s="5">
        <v>33014</v>
      </c>
      <c r="Q553" s="5" t="s">
        <v>26</v>
      </c>
      <c r="R553" s="1" t="s">
        <v>430</v>
      </c>
      <c r="S553" s="9">
        <v>3056933022</v>
      </c>
      <c r="T553" s="9"/>
      <c r="U553" s="10" t="s">
        <v>431</v>
      </c>
      <c r="V553" s="5" t="s">
        <v>1486</v>
      </c>
      <c r="W553" s="7" t="s">
        <v>1795</v>
      </c>
      <c r="X553" s="12" t="s">
        <v>1857</v>
      </c>
      <c r="Y553" s="34">
        <v>42948</v>
      </c>
      <c r="Z553" s="5" t="s">
        <v>322</v>
      </c>
      <c r="AA553" s="34"/>
      <c r="AB553" s="4"/>
      <c r="AC553" s="1" t="s">
        <v>323</v>
      </c>
      <c r="AD553" s="11" t="s">
        <v>328</v>
      </c>
    </row>
    <row r="554" spans="1:30" ht="30" x14ac:dyDescent="0.25">
      <c r="A554" s="5" t="str">
        <f t="shared" si="9"/>
        <v>102204</v>
      </c>
      <c r="B554" s="11">
        <v>10220</v>
      </c>
      <c r="C554" s="5">
        <v>4</v>
      </c>
      <c r="D554" s="11" t="s">
        <v>427</v>
      </c>
      <c r="E554" s="1" t="s">
        <v>428</v>
      </c>
      <c r="F554" s="48" t="s">
        <v>1639</v>
      </c>
      <c r="G554" s="1" t="s">
        <v>1644</v>
      </c>
      <c r="H554" s="5" t="s">
        <v>1247</v>
      </c>
      <c r="I554" s="48" t="s">
        <v>672</v>
      </c>
      <c r="J554" s="12" t="s">
        <v>141</v>
      </c>
      <c r="K554" s="5" t="s">
        <v>1486</v>
      </c>
      <c r="L554" s="37" t="s">
        <v>1486</v>
      </c>
      <c r="M554" s="5">
        <v>9</v>
      </c>
      <c r="N554" s="11" t="s">
        <v>429</v>
      </c>
      <c r="O554" s="5" t="s">
        <v>263</v>
      </c>
      <c r="P554" s="5">
        <v>33014</v>
      </c>
      <c r="Q554" s="5" t="s">
        <v>26</v>
      </c>
      <c r="R554" s="1" t="s">
        <v>430</v>
      </c>
      <c r="S554" s="9">
        <v>3056933023</v>
      </c>
      <c r="T554" s="9"/>
      <c r="U554" s="10" t="s">
        <v>431</v>
      </c>
      <c r="V554" s="5" t="s">
        <v>1486</v>
      </c>
      <c r="W554" s="7" t="s">
        <v>1795</v>
      </c>
      <c r="X554" s="12" t="s">
        <v>1857</v>
      </c>
      <c r="Y554" s="34">
        <v>42948</v>
      </c>
      <c r="Z554" s="5" t="s">
        <v>322</v>
      </c>
      <c r="AA554" s="34"/>
      <c r="AB554" s="4"/>
      <c r="AC554" s="1" t="s">
        <v>323</v>
      </c>
      <c r="AD554" s="11" t="s">
        <v>328</v>
      </c>
    </row>
    <row r="555" spans="1:30" ht="45" x14ac:dyDescent="0.25">
      <c r="A555" s="5" t="str">
        <f t="shared" si="9"/>
        <v>102204</v>
      </c>
      <c r="B555" s="11">
        <v>10220</v>
      </c>
      <c r="C555" s="5">
        <v>4</v>
      </c>
      <c r="D555" s="11" t="s">
        <v>427</v>
      </c>
      <c r="E555" s="1" t="s">
        <v>428</v>
      </c>
      <c r="F555" s="48" t="s">
        <v>1350</v>
      </c>
      <c r="G555" s="1" t="s">
        <v>1644</v>
      </c>
      <c r="H555" s="5" t="s">
        <v>1247</v>
      </c>
      <c r="I555" s="48" t="s">
        <v>592</v>
      </c>
      <c r="J555" s="4" t="s">
        <v>220</v>
      </c>
      <c r="K555" s="5" t="s">
        <v>1486</v>
      </c>
      <c r="L555" s="37" t="s">
        <v>1486</v>
      </c>
      <c r="M555" s="5">
        <v>9</v>
      </c>
      <c r="N555" s="11" t="s">
        <v>429</v>
      </c>
      <c r="O555" s="5" t="s">
        <v>263</v>
      </c>
      <c r="P555" s="5">
        <v>33014</v>
      </c>
      <c r="Q555" s="5" t="s">
        <v>26</v>
      </c>
      <c r="R555" s="1" t="s">
        <v>430</v>
      </c>
      <c r="S555" s="9">
        <v>3056933024</v>
      </c>
      <c r="T555" s="9"/>
      <c r="U555" s="10" t="s">
        <v>431</v>
      </c>
      <c r="V555" s="5" t="s">
        <v>1486</v>
      </c>
      <c r="W555" s="7" t="s">
        <v>1795</v>
      </c>
      <c r="X555" s="12" t="s">
        <v>1857</v>
      </c>
      <c r="Y555" s="34">
        <v>42948</v>
      </c>
      <c r="Z555" s="5" t="s">
        <v>322</v>
      </c>
      <c r="AA555" s="34"/>
      <c r="AB555" s="4"/>
      <c r="AC555" s="1" t="s">
        <v>323</v>
      </c>
      <c r="AD555" s="11" t="s">
        <v>328</v>
      </c>
    </row>
    <row r="556" spans="1:30" ht="30" x14ac:dyDescent="0.25">
      <c r="A556" s="5" t="str">
        <f t="shared" si="9"/>
        <v>102204</v>
      </c>
      <c r="B556" s="11">
        <v>10220</v>
      </c>
      <c r="C556" s="5">
        <v>4</v>
      </c>
      <c r="D556" s="11" t="s">
        <v>427</v>
      </c>
      <c r="E556" s="1" t="s">
        <v>428</v>
      </c>
      <c r="F556" s="48" t="s">
        <v>1611</v>
      </c>
      <c r="G556" s="1" t="s">
        <v>1644</v>
      </c>
      <c r="H556" s="5" t="s">
        <v>1247</v>
      </c>
      <c r="I556" s="48" t="s">
        <v>672</v>
      </c>
      <c r="J556" s="12" t="s">
        <v>141</v>
      </c>
      <c r="K556" s="5" t="s">
        <v>1486</v>
      </c>
      <c r="L556" s="37" t="s">
        <v>1486</v>
      </c>
      <c r="M556" s="5">
        <v>9</v>
      </c>
      <c r="N556" s="11" t="s">
        <v>429</v>
      </c>
      <c r="O556" s="5" t="s">
        <v>263</v>
      </c>
      <c r="P556" s="5">
        <v>33014</v>
      </c>
      <c r="Q556" s="5" t="s">
        <v>26</v>
      </c>
      <c r="R556" s="1" t="s">
        <v>430</v>
      </c>
      <c r="S556" s="9">
        <v>3056933025</v>
      </c>
      <c r="T556" s="9"/>
      <c r="U556" s="10" t="s">
        <v>431</v>
      </c>
      <c r="V556" s="5" t="s">
        <v>1486</v>
      </c>
      <c r="W556" s="7" t="s">
        <v>1795</v>
      </c>
      <c r="X556" s="12" t="s">
        <v>1857</v>
      </c>
      <c r="Y556" s="34">
        <v>42948</v>
      </c>
      <c r="Z556" s="5" t="s">
        <v>322</v>
      </c>
      <c r="AA556" s="34"/>
      <c r="AB556" s="4"/>
      <c r="AC556" s="1" t="s">
        <v>323</v>
      </c>
      <c r="AD556" s="11" t="s">
        <v>328</v>
      </c>
    </row>
    <row r="557" spans="1:30" ht="45" x14ac:dyDescent="0.25">
      <c r="A557" s="5" t="str">
        <f t="shared" si="9"/>
        <v>102204</v>
      </c>
      <c r="B557" s="11">
        <v>10220</v>
      </c>
      <c r="C557" s="5">
        <v>4</v>
      </c>
      <c r="D557" s="11" t="s">
        <v>427</v>
      </c>
      <c r="E557" s="1" t="s">
        <v>428</v>
      </c>
      <c r="F557" s="48" t="s">
        <v>1640</v>
      </c>
      <c r="G557" s="1" t="s">
        <v>1644</v>
      </c>
      <c r="H557" s="5" t="s">
        <v>1247</v>
      </c>
      <c r="I557" s="48" t="s">
        <v>1134</v>
      </c>
      <c r="J557" s="4" t="s">
        <v>181</v>
      </c>
      <c r="K557" s="5" t="s">
        <v>1486</v>
      </c>
      <c r="L557" s="37" t="s">
        <v>1486</v>
      </c>
      <c r="M557" s="5">
        <v>9</v>
      </c>
      <c r="N557" s="11" t="s">
        <v>429</v>
      </c>
      <c r="O557" s="5" t="s">
        <v>263</v>
      </c>
      <c r="P557" s="5">
        <v>33014</v>
      </c>
      <c r="Q557" s="5" t="s">
        <v>26</v>
      </c>
      <c r="R557" s="1" t="s">
        <v>430</v>
      </c>
      <c r="S557" s="9">
        <v>3056933026</v>
      </c>
      <c r="T557" s="9"/>
      <c r="U557" s="10" t="s">
        <v>431</v>
      </c>
      <c r="V557" s="5" t="s">
        <v>1486</v>
      </c>
      <c r="W557" s="7" t="s">
        <v>1795</v>
      </c>
      <c r="X557" s="12" t="s">
        <v>1857</v>
      </c>
      <c r="Y557" s="34">
        <v>42948</v>
      </c>
      <c r="Z557" s="5" t="s">
        <v>322</v>
      </c>
      <c r="AA557" s="34"/>
      <c r="AB557" s="4"/>
      <c r="AC557" s="1" t="s">
        <v>323</v>
      </c>
      <c r="AD557" s="11" t="s">
        <v>328</v>
      </c>
    </row>
    <row r="558" spans="1:30" ht="30" x14ac:dyDescent="0.25">
      <c r="A558" s="5" t="str">
        <f t="shared" si="9"/>
        <v>102204</v>
      </c>
      <c r="B558" s="11">
        <v>10220</v>
      </c>
      <c r="C558" s="5">
        <v>4</v>
      </c>
      <c r="D558" s="11" t="s">
        <v>427</v>
      </c>
      <c r="E558" s="1" t="s">
        <v>428</v>
      </c>
      <c r="F558" s="48" t="s">
        <v>1641</v>
      </c>
      <c r="G558" s="1" t="s">
        <v>1644</v>
      </c>
      <c r="H558" s="5" t="s">
        <v>1247</v>
      </c>
      <c r="I558" s="48" t="s">
        <v>676</v>
      </c>
      <c r="J558" s="4" t="s">
        <v>44</v>
      </c>
      <c r="K558" s="5" t="s">
        <v>1486</v>
      </c>
      <c r="L558" s="37" t="s">
        <v>1486</v>
      </c>
      <c r="M558" s="5">
        <v>9</v>
      </c>
      <c r="N558" s="11" t="s">
        <v>429</v>
      </c>
      <c r="O558" s="5" t="s">
        <v>263</v>
      </c>
      <c r="P558" s="5">
        <v>33014</v>
      </c>
      <c r="Q558" s="5" t="s">
        <v>26</v>
      </c>
      <c r="R558" s="1" t="s">
        <v>430</v>
      </c>
      <c r="S558" s="9">
        <v>3056933027</v>
      </c>
      <c r="T558" s="9"/>
      <c r="U558" s="10" t="s">
        <v>431</v>
      </c>
      <c r="V558" s="5" t="s">
        <v>1486</v>
      </c>
      <c r="W558" s="7" t="s">
        <v>1795</v>
      </c>
      <c r="X558" s="12" t="s">
        <v>1857</v>
      </c>
      <c r="Y558" s="34">
        <v>42948</v>
      </c>
      <c r="Z558" s="5" t="s">
        <v>322</v>
      </c>
      <c r="AA558" s="34"/>
      <c r="AB558" s="4"/>
      <c r="AC558" s="1" t="s">
        <v>323</v>
      </c>
      <c r="AD558" s="11" t="s">
        <v>328</v>
      </c>
    </row>
    <row r="559" spans="1:30" ht="30" x14ac:dyDescent="0.25">
      <c r="A559" s="5" t="str">
        <f t="shared" si="9"/>
        <v>102204</v>
      </c>
      <c r="B559" s="11">
        <v>10220</v>
      </c>
      <c r="C559" s="5">
        <v>4</v>
      </c>
      <c r="D559" s="11" t="s">
        <v>427</v>
      </c>
      <c r="E559" s="1" t="s">
        <v>428</v>
      </c>
      <c r="F559" s="48" t="s">
        <v>1642</v>
      </c>
      <c r="G559" s="1" t="s">
        <v>1644</v>
      </c>
      <c r="H559" s="5" t="s">
        <v>1247</v>
      </c>
      <c r="I559" s="48" t="s">
        <v>689</v>
      </c>
      <c r="J559" s="4" t="s">
        <v>285</v>
      </c>
      <c r="K559" s="5" t="s">
        <v>1486</v>
      </c>
      <c r="L559" s="37" t="s">
        <v>1486</v>
      </c>
      <c r="M559" s="5">
        <v>9</v>
      </c>
      <c r="N559" s="11" t="s">
        <v>429</v>
      </c>
      <c r="O559" s="5" t="s">
        <v>263</v>
      </c>
      <c r="P559" s="5">
        <v>33014</v>
      </c>
      <c r="Q559" s="5" t="s">
        <v>26</v>
      </c>
      <c r="R559" s="1" t="s">
        <v>430</v>
      </c>
      <c r="S559" s="9">
        <v>3056933028</v>
      </c>
      <c r="T559" s="9"/>
      <c r="U559" s="10" t="s">
        <v>431</v>
      </c>
      <c r="V559" s="5" t="s">
        <v>1486</v>
      </c>
      <c r="W559" s="7" t="s">
        <v>1795</v>
      </c>
      <c r="X559" s="12" t="s">
        <v>1857</v>
      </c>
      <c r="Y559" s="34">
        <v>42948</v>
      </c>
      <c r="Z559" s="5" t="s">
        <v>322</v>
      </c>
      <c r="AA559" s="34"/>
      <c r="AB559" s="4"/>
      <c r="AC559" s="1" t="s">
        <v>323</v>
      </c>
      <c r="AD559" s="11" t="s">
        <v>328</v>
      </c>
    </row>
    <row r="560" spans="1:30" ht="30" x14ac:dyDescent="0.25">
      <c r="A560" s="5" t="str">
        <f t="shared" si="9"/>
        <v>102204</v>
      </c>
      <c r="B560" s="11">
        <v>10220</v>
      </c>
      <c r="C560" s="5">
        <v>4</v>
      </c>
      <c r="D560" s="11" t="s">
        <v>427</v>
      </c>
      <c r="E560" s="1" t="s">
        <v>428</v>
      </c>
      <c r="F560" s="47" t="s">
        <v>1643</v>
      </c>
      <c r="G560" s="1" t="s">
        <v>1644</v>
      </c>
      <c r="H560" s="5" t="s">
        <v>1247</v>
      </c>
      <c r="I560" s="48" t="s">
        <v>688</v>
      </c>
      <c r="J560" s="4" t="s">
        <v>278</v>
      </c>
      <c r="K560" s="5" t="s">
        <v>1486</v>
      </c>
      <c r="L560" s="37" t="s">
        <v>1486</v>
      </c>
      <c r="M560" s="5">
        <v>9</v>
      </c>
      <c r="N560" s="11" t="s">
        <v>429</v>
      </c>
      <c r="O560" s="5" t="s">
        <v>263</v>
      </c>
      <c r="P560" s="5">
        <v>33014</v>
      </c>
      <c r="Q560" s="5" t="s">
        <v>26</v>
      </c>
      <c r="R560" s="1" t="s">
        <v>430</v>
      </c>
      <c r="S560" s="9">
        <v>3056933029</v>
      </c>
      <c r="T560" s="9"/>
      <c r="U560" s="10" t="s">
        <v>431</v>
      </c>
      <c r="V560" s="5" t="s">
        <v>1486</v>
      </c>
      <c r="W560" s="7" t="s">
        <v>1795</v>
      </c>
      <c r="X560" s="12" t="s">
        <v>1857</v>
      </c>
      <c r="Y560" s="34">
        <v>42948</v>
      </c>
      <c r="Z560" s="5" t="s">
        <v>322</v>
      </c>
      <c r="AA560" s="34"/>
      <c r="AB560" s="4"/>
      <c r="AC560" s="1" t="s">
        <v>323</v>
      </c>
      <c r="AD560" s="11" t="s">
        <v>328</v>
      </c>
    </row>
    <row r="561" spans="1:30" ht="45" x14ac:dyDescent="0.25">
      <c r="A561" s="5" t="str">
        <f t="shared" si="9"/>
        <v>102204</v>
      </c>
      <c r="B561" s="11">
        <v>10220</v>
      </c>
      <c r="C561" s="5">
        <v>4</v>
      </c>
      <c r="D561" s="11" t="s">
        <v>427</v>
      </c>
      <c r="E561" s="1" t="s">
        <v>428</v>
      </c>
      <c r="F561" s="48" t="s">
        <v>1342</v>
      </c>
      <c r="G561" s="1" t="s">
        <v>1644</v>
      </c>
      <c r="H561" s="5" t="s">
        <v>1247</v>
      </c>
      <c r="I561" s="48" t="s">
        <v>1155</v>
      </c>
      <c r="J561" s="4" t="s">
        <v>107</v>
      </c>
      <c r="K561" s="5" t="s">
        <v>1486</v>
      </c>
      <c r="L561" s="37" t="s">
        <v>1486</v>
      </c>
      <c r="M561" s="5">
        <v>9</v>
      </c>
      <c r="N561" s="11" t="s">
        <v>429</v>
      </c>
      <c r="O561" s="5" t="s">
        <v>263</v>
      </c>
      <c r="P561" s="5">
        <v>33014</v>
      </c>
      <c r="Q561" s="5" t="s">
        <v>26</v>
      </c>
      <c r="R561" s="1" t="s">
        <v>430</v>
      </c>
      <c r="S561" s="9">
        <v>3056933030</v>
      </c>
      <c r="T561" s="9"/>
      <c r="U561" s="10" t="s">
        <v>431</v>
      </c>
      <c r="V561" s="5" t="s">
        <v>1486</v>
      </c>
      <c r="W561" s="7" t="s">
        <v>1795</v>
      </c>
      <c r="X561" s="12" t="s">
        <v>1857</v>
      </c>
      <c r="Y561" s="34">
        <v>42948</v>
      </c>
      <c r="Z561" s="5" t="s">
        <v>322</v>
      </c>
      <c r="AA561" s="34"/>
      <c r="AC561" s="1" t="s">
        <v>323</v>
      </c>
      <c r="AD561" s="11" t="s">
        <v>328</v>
      </c>
    </row>
    <row r="562" spans="1:30" ht="30" hidden="1" x14ac:dyDescent="0.25">
      <c r="A562" s="1" t="str">
        <f t="shared" si="9"/>
        <v>102064</v>
      </c>
      <c r="B562" s="11">
        <v>10206</v>
      </c>
      <c r="C562" s="5">
        <v>4</v>
      </c>
      <c r="D562" s="4" t="s">
        <v>365</v>
      </c>
      <c r="E562" s="1" t="s">
        <v>366</v>
      </c>
      <c r="F562" s="57"/>
      <c r="G562" s="1"/>
      <c r="H562" s="5" t="s">
        <v>1247</v>
      </c>
      <c r="I562" s="47"/>
      <c r="J562"/>
      <c r="K562" s="5" t="s">
        <v>1410</v>
      </c>
      <c r="L562" s="37" t="s">
        <v>1411</v>
      </c>
      <c r="M562" s="5">
        <v>8</v>
      </c>
      <c r="N562" s="4" t="s">
        <v>367</v>
      </c>
      <c r="O562" s="1" t="s">
        <v>368</v>
      </c>
      <c r="P562" s="5">
        <v>33311</v>
      </c>
      <c r="Q562" s="5" t="s">
        <v>13</v>
      </c>
      <c r="R562" s="1" t="s">
        <v>369</v>
      </c>
      <c r="S562" s="9">
        <v>7543218400</v>
      </c>
      <c r="T562" s="9">
        <v>7543218448</v>
      </c>
      <c r="U562" s="10" t="s">
        <v>370</v>
      </c>
      <c r="V562" s="5" t="s">
        <v>1486</v>
      </c>
      <c r="W562" s="5" t="s">
        <v>1795</v>
      </c>
      <c r="X562" s="5" t="s">
        <v>1486</v>
      </c>
      <c r="Y562" s="34">
        <v>43145</v>
      </c>
      <c r="Z562" s="1" t="s">
        <v>1439</v>
      </c>
      <c r="AA562" s="34">
        <v>44064</v>
      </c>
      <c r="AB562" s="4" t="s">
        <v>1010</v>
      </c>
      <c r="AC562" s="1" t="s">
        <v>323</v>
      </c>
      <c r="AD562" s="5" t="s">
        <v>323</v>
      </c>
    </row>
    <row r="563" spans="1:30" ht="60" hidden="1" x14ac:dyDescent="0.25">
      <c r="A563" s="1" t="str">
        <f t="shared" si="9"/>
        <v>102343</v>
      </c>
      <c r="B563" s="5">
        <v>10234</v>
      </c>
      <c r="C563" s="5">
        <v>3</v>
      </c>
      <c r="D563" s="11" t="s">
        <v>866</v>
      </c>
      <c r="E563" s="1" t="s">
        <v>956</v>
      </c>
      <c r="F563" s="4" t="s">
        <v>1294</v>
      </c>
      <c r="G563" s="1" t="s">
        <v>1630</v>
      </c>
      <c r="H563" s="5" t="s">
        <v>1247</v>
      </c>
      <c r="I563" s="11" t="s">
        <v>1848</v>
      </c>
      <c r="J563" s="5" t="s">
        <v>792</v>
      </c>
      <c r="K563" s="5" t="s">
        <v>1410</v>
      </c>
      <c r="L563" s="37" t="s">
        <v>1411</v>
      </c>
      <c r="M563" s="5">
        <v>6</v>
      </c>
      <c r="N563" s="11" t="s">
        <v>793</v>
      </c>
      <c r="O563" s="5" t="s">
        <v>734</v>
      </c>
      <c r="P563" s="5">
        <v>34486</v>
      </c>
      <c r="Q563" s="5" t="s">
        <v>130</v>
      </c>
      <c r="R563" s="1" t="s">
        <v>795</v>
      </c>
      <c r="S563" s="9" t="s">
        <v>797</v>
      </c>
      <c r="T563" s="9"/>
      <c r="U563" s="10" t="s">
        <v>796</v>
      </c>
      <c r="V563" s="5" t="s">
        <v>1486</v>
      </c>
      <c r="W563" s="5" t="s">
        <v>1715</v>
      </c>
      <c r="X563" s="12" t="s">
        <v>1486</v>
      </c>
      <c r="Y563" s="34">
        <v>43294</v>
      </c>
      <c r="Z563" s="5" t="s">
        <v>1439</v>
      </c>
      <c r="AA563" s="34">
        <v>44413</v>
      </c>
      <c r="AB563" s="4" t="s">
        <v>1010</v>
      </c>
      <c r="AC563" s="1" t="s">
        <v>328</v>
      </c>
      <c r="AD563" s="5" t="s">
        <v>328</v>
      </c>
    </row>
    <row r="564" spans="1:30" ht="45" hidden="1" x14ac:dyDescent="0.25">
      <c r="A564" s="35" t="str">
        <f t="shared" si="9"/>
        <v>102433</v>
      </c>
      <c r="B564" s="5">
        <v>10243</v>
      </c>
      <c r="C564" s="5">
        <v>3</v>
      </c>
      <c r="D564" s="11" t="s">
        <v>902</v>
      </c>
      <c r="E564" s="1" t="s">
        <v>957</v>
      </c>
      <c r="F564" s="48" t="s">
        <v>1350</v>
      </c>
      <c r="G564" s="1" t="s">
        <v>1666</v>
      </c>
      <c r="H564" s="5" t="s">
        <v>1247</v>
      </c>
      <c r="I564" s="48" t="s">
        <v>696</v>
      </c>
      <c r="J564" s="4" t="s">
        <v>12</v>
      </c>
      <c r="K564" s="5" t="s">
        <v>1410</v>
      </c>
      <c r="L564" s="37" t="s">
        <v>1411</v>
      </c>
      <c r="M564" s="5">
        <v>6</v>
      </c>
      <c r="N564" s="11" t="s">
        <v>1687</v>
      </c>
      <c r="O564" s="5" t="s">
        <v>904</v>
      </c>
      <c r="P564" s="5">
        <v>32922</v>
      </c>
      <c r="Q564" s="5" t="s">
        <v>22</v>
      </c>
      <c r="V564" s="5" t="s">
        <v>1486</v>
      </c>
      <c r="W564" s="5" t="s">
        <v>1715</v>
      </c>
      <c r="X564" s="11" t="s">
        <v>1443</v>
      </c>
      <c r="Y564" s="34">
        <v>43409</v>
      </c>
      <c r="Z564" s="5" t="s">
        <v>322</v>
      </c>
      <c r="AA564" s="34"/>
      <c r="AC564" s="1" t="s">
        <v>328</v>
      </c>
      <c r="AD564" s="5" t="s">
        <v>328</v>
      </c>
    </row>
    <row r="565" spans="1:30" ht="45" hidden="1" x14ac:dyDescent="0.25">
      <c r="A565" s="35" t="str">
        <f t="shared" si="9"/>
        <v>102433</v>
      </c>
      <c r="B565" s="5">
        <v>10243</v>
      </c>
      <c r="C565" s="5">
        <v>3</v>
      </c>
      <c r="D565" s="11" t="s">
        <v>902</v>
      </c>
      <c r="E565" s="1" t="s">
        <v>957</v>
      </c>
      <c r="F565" s="48" t="s">
        <v>1350</v>
      </c>
      <c r="G565" s="1" t="s">
        <v>1666</v>
      </c>
      <c r="H565" s="5" t="s">
        <v>1247</v>
      </c>
      <c r="I565" s="48" t="s">
        <v>595</v>
      </c>
      <c r="J565" s="4" t="s">
        <v>55</v>
      </c>
      <c r="K565" s="5" t="s">
        <v>1410</v>
      </c>
      <c r="L565" s="37" t="s">
        <v>1411</v>
      </c>
      <c r="M565" s="5">
        <v>6</v>
      </c>
      <c r="N565" s="11" t="s">
        <v>1688</v>
      </c>
      <c r="O565" s="5" t="s">
        <v>904</v>
      </c>
      <c r="P565" s="5">
        <v>32922</v>
      </c>
      <c r="Q565" s="5" t="s">
        <v>22</v>
      </c>
      <c r="V565" s="5" t="s">
        <v>1486</v>
      </c>
      <c r="W565" s="5" t="s">
        <v>1715</v>
      </c>
      <c r="X565" s="11" t="s">
        <v>1443</v>
      </c>
      <c r="Y565" s="34">
        <v>43409</v>
      </c>
      <c r="Z565" s="5" t="s">
        <v>322</v>
      </c>
      <c r="AA565" s="34"/>
      <c r="AC565" s="1" t="s">
        <v>328</v>
      </c>
      <c r="AD565" s="5" t="s">
        <v>328</v>
      </c>
    </row>
    <row r="566" spans="1:30" ht="60" hidden="1" x14ac:dyDescent="0.25">
      <c r="A566" s="35" t="str">
        <f t="shared" si="9"/>
        <v>102433</v>
      </c>
      <c r="B566" s="5">
        <v>10243</v>
      </c>
      <c r="C566" s="5">
        <v>3</v>
      </c>
      <c r="D566" s="11" t="s">
        <v>902</v>
      </c>
      <c r="E566" s="1" t="s">
        <v>957</v>
      </c>
      <c r="F566" s="48" t="s">
        <v>1654</v>
      </c>
      <c r="G566" s="1" t="s">
        <v>1666</v>
      </c>
      <c r="H566" s="5" t="s">
        <v>1247</v>
      </c>
      <c r="I566" s="48" t="s">
        <v>54</v>
      </c>
      <c r="J566" s="4" t="s">
        <v>53</v>
      </c>
      <c r="K566" s="5" t="s">
        <v>1410</v>
      </c>
      <c r="L566" s="37" t="s">
        <v>1411</v>
      </c>
      <c r="M566" s="5">
        <v>6</v>
      </c>
      <c r="N566" s="11" t="s">
        <v>1689</v>
      </c>
      <c r="O566" s="5" t="s">
        <v>904</v>
      </c>
      <c r="P566" s="5">
        <v>32922</v>
      </c>
      <c r="Q566" s="5" t="s">
        <v>22</v>
      </c>
      <c r="V566" s="5" t="s">
        <v>1486</v>
      </c>
      <c r="W566" s="5" t="s">
        <v>1715</v>
      </c>
      <c r="X566" s="11" t="s">
        <v>1443</v>
      </c>
      <c r="Y566" s="34">
        <v>43409</v>
      </c>
      <c r="Z566" s="5" t="s">
        <v>322</v>
      </c>
      <c r="AA566" s="34"/>
      <c r="AC566" s="1" t="s">
        <v>328</v>
      </c>
      <c r="AD566" s="5" t="s">
        <v>328</v>
      </c>
    </row>
    <row r="567" spans="1:30" ht="30" hidden="1" x14ac:dyDescent="0.25">
      <c r="A567" s="35" t="str">
        <f t="shared" si="9"/>
        <v>102433</v>
      </c>
      <c r="B567" s="5">
        <v>10243</v>
      </c>
      <c r="C567" s="5">
        <v>3</v>
      </c>
      <c r="D567" s="11" t="s">
        <v>902</v>
      </c>
      <c r="E567" s="1" t="s">
        <v>957</v>
      </c>
      <c r="F567" s="48" t="s">
        <v>1342</v>
      </c>
      <c r="G567" s="1" t="s">
        <v>1666</v>
      </c>
      <c r="H567" s="5" t="s">
        <v>1247</v>
      </c>
      <c r="I567" s="48" t="s">
        <v>21</v>
      </c>
      <c r="J567" s="4" t="s">
        <v>20</v>
      </c>
      <c r="K567" s="5" t="s">
        <v>1410</v>
      </c>
      <c r="L567" s="37" t="s">
        <v>1411</v>
      </c>
      <c r="M567" s="5">
        <v>6</v>
      </c>
      <c r="N567" s="11" t="s">
        <v>1690</v>
      </c>
      <c r="O567" s="5" t="s">
        <v>904</v>
      </c>
      <c r="P567" s="5">
        <v>32922</v>
      </c>
      <c r="Q567" s="5" t="s">
        <v>22</v>
      </c>
      <c r="V567" s="5" t="s">
        <v>1486</v>
      </c>
      <c r="W567" s="5" t="s">
        <v>1715</v>
      </c>
      <c r="X567" s="11" t="s">
        <v>1443</v>
      </c>
      <c r="Y567" s="34">
        <v>43409</v>
      </c>
      <c r="Z567" s="5" t="s">
        <v>322</v>
      </c>
      <c r="AA567" s="34"/>
      <c r="AC567" s="1" t="s">
        <v>328</v>
      </c>
      <c r="AD567" s="5" t="s">
        <v>328</v>
      </c>
    </row>
    <row r="568" spans="1:30" ht="30" hidden="1" x14ac:dyDescent="0.25">
      <c r="A568" s="35" t="str">
        <f t="shared" si="9"/>
        <v>102433</v>
      </c>
      <c r="B568" s="5">
        <v>10243</v>
      </c>
      <c r="C568" s="5">
        <v>3</v>
      </c>
      <c r="D568" s="11" t="s">
        <v>902</v>
      </c>
      <c r="E568" s="1" t="s">
        <v>957</v>
      </c>
      <c r="F568" s="48" t="s">
        <v>1661</v>
      </c>
      <c r="G568" s="1" t="s">
        <v>1666</v>
      </c>
      <c r="H568" s="5" t="s">
        <v>1247</v>
      </c>
      <c r="I568" s="48" t="s">
        <v>21</v>
      </c>
      <c r="J568" s="4" t="s">
        <v>20</v>
      </c>
      <c r="K568" s="5" t="s">
        <v>1410</v>
      </c>
      <c r="L568" s="37" t="s">
        <v>1411</v>
      </c>
      <c r="M568" s="5">
        <v>6</v>
      </c>
      <c r="N568" s="11" t="s">
        <v>1691</v>
      </c>
      <c r="O568" s="5" t="s">
        <v>904</v>
      </c>
      <c r="P568" s="5">
        <v>32922</v>
      </c>
      <c r="Q568" s="5" t="s">
        <v>22</v>
      </c>
      <c r="V568" s="5" t="s">
        <v>1486</v>
      </c>
      <c r="W568" s="5" t="s">
        <v>1715</v>
      </c>
      <c r="X568" s="11" t="s">
        <v>1443</v>
      </c>
      <c r="Y568" s="34">
        <v>43409</v>
      </c>
      <c r="Z568" s="5" t="s">
        <v>322</v>
      </c>
      <c r="AA568" s="34"/>
      <c r="AC568" s="1" t="s">
        <v>328</v>
      </c>
      <c r="AD568" s="5" t="s">
        <v>328</v>
      </c>
    </row>
    <row r="569" spans="1:30" ht="30" hidden="1" x14ac:dyDescent="0.25">
      <c r="A569" s="35" t="str">
        <f t="shared" si="9"/>
        <v>102433</v>
      </c>
      <c r="B569" s="5">
        <v>10243</v>
      </c>
      <c r="C569" s="5">
        <v>3</v>
      </c>
      <c r="D569" s="11" t="s">
        <v>902</v>
      </c>
      <c r="E569" s="1" t="s">
        <v>957</v>
      </c>
      <c r="F569" s="48" t="s">
        <v>1662</v>
      </c>
      <c r="G569" s="1" t="s">
        <v>1666</v>
      </c>
      <c r="H569" s="5" t="s">
        <v>1247</v>
      </c>
      <c r="I569" s="48" t="s">
        <v>21</v>
      </c>
      <c r="J569" s="4" t="s">
        <v>20</v>
      </c>
      <c r="K569" s="5" t="s">
        <v>1410</v>
      </c>
      <c r="L569" s="37" t="s">
        <v>1411</v>
      </c>
      <c r="M569" s="5">
        <v>6</v>
      </c>
      <c r="N569" s="11" t="s">
        <v>1692</v>
      </c>
      <c r="O569" s="5" t="s">
        <v>904</v>
      </c>
      <c r="P569" s="5">
        <v>32922</v>
      </c>
      <c r="Q569" s="5" t="s">
        <v>22</v>
      </c>
      <c r="V569" s="5" t="s">
        <v>1486</v>
      </c>
      <c r="W569" s="5" t="s">
        <v>1715</v>
      </c>
      <c r="X569" s="11" t="s">
        <v>1443</v>
      </c>
      <c r="Y569" s="34">
        <v>43409</v>
      </c>
      <c r="Z569" s="5" t="s">
        <v>322</v>
      </c>
      <c r="AA569" s="34"/>
      <c r="AC569" s="1" t="s">
        <v>328</v>
      </c>
      <c r="AD569" s="5" t="s">
        <v>328</v>
      </c>
    </row>
    <row r="570" spans="1:30" ht="75" hidden="1" x14ac:dyDescent="0.25">
      <c r="A570" s="35" t="str">
        <f t="shared" ref="A570:A633" si="10">CONCATENATE(B570,C570)</f>
        <v>102433</v>
      </c>
      <c r="B570" s="5">
        <v>10243</v>
      </c>
      <c r="C570" s="5">
        <v>3</v>
      </c>
      <c r="D570" s="11" t="s">
        <v>902</v>
      </c>
      <c r="E570" s="1" t="s">
        <v>957</v>
      </c>
      <c r="F570" s="48" t="s">
        <v>1663</v>
      </c>
      <c r="G570" s="1" t="s">
        <v>1666</v>
      </c>
      <c r="H570" s="5" t="s">
        <v>1247</v>
      </c>
      <c r="I570" s="48" t="s">
        <v>631</v>
      </c>
      <c r="J570" s="4" t="s">
        <v>286</v>
      </c>
      <c r="K570" s="5" t="s">
        <v>1410</v>
      </c>
      <c r="L570" s="37" t="s">
        <v>1411</v>
      </c>
      <c r="M570" s="5">
        <v>6</v>
      </c>
      <c r="N570" s="11" t="s">
        <v>1693</v>
      </c>
      <c r="O570" s="5" t="s">
        <v>904</v>
      </c>
      <c r="P570" s="5">
        <v>32922</v>
      </c>
      <c r="Q570" s="5" t="s">
        <v>22</v>
      </c>
      <c r="V570" s="5" t="s">
        <v>1486</v>
      </c>
      <c r="W570" s="5" t="s">
        <v>1715</v>
      </c>
      <c r="X570" s="11" t="s">
        <v>1443</v>
      </c>
      <c r="Y570" s="34">
        <v>43409</v>
      </c>
      <c r="Z570" s="5" t="s">
        <v>322</v>
      </c>
      <c r="AA570" s="34"/>
      <c r="AC570" s="1" t="s">
        <v>328</v>
      </c>
      <c r="AD570" s="5" t="s">
        <v>328</v>
      </c>
    </row>
    <row r="571" spans="1:30" ht="45" hidden="1" x14ac:dyDescent="0.25">
      <c r="A571" s="35" t="str">
        <f t="shared" si="10"/>
        <v>102433</v>
      </c>
      <c r="B571" s="5">
        <v>10243</v>
      </c>
      <c r="C571" s="5">
        <v>3</v>
      </c>
      <c r="D571" s="11" t="s">
        <v>902</v>
      </c>
      <c r="E571" s="1" t="s">
        <v>957</v>
      </c>
      <c r="F571" s="48" t="s">
        <v>1255</v>
      </c>
      <c r="G571" s="1" t="s">
        <v>1666</v>
      </c>
      <c r="H571" s="5" t="s">
        <v>1247</v>
      </c>
      <c r="I571" s="48" t="s">
        <v>930</v>
      </c>
      <c r="J571" s="4" t="s">
        <v>931</v>
      </c>
      <c r="K571" s="5" t="s">
        <v>1410</v>
      </c>
      <c r="L571" s="37" t="s">
        <v>1411</v>
      </c>
      <c r="M571" s="5">
        <v>6</v>
      </c>
      <c r="N571" s="11" t="s">
        <v>1694</v>
      </c>
      <c r="O571" s="5" t="s">
        <v>904</v>
      </c>
      <c r="P571" s="5">
        <v>32922</v>
      </c>
      <c r="Q571" s="5" t="s">
        <v>22</v>
      </c>
      <c r="V571" s="5" t="s">
        <v>1486</v>
      </c>
      <c r="W571" s="5" t="s">
        <v>1715</v>
      </c>
      <c r="X571" s="11" t="s">
        <v>1443</v>
      </c>
      <c r="Y571" s="34">
        <v>43409</v>
      </c>
      <c r="Z571" s="5" t="s">
        <v>322</v>
      </c>
      <c r="AA571" s="34"/>
      <c r="AC571" s="1" t="s">
        <v>328</v>
      </c>
      <c r="AD571" s="5" t="s">
        <v>328</v>
      </c>
    </row>
    <row r="572" spans="1:30" ht="45" hidden="1" x14ac:dyDescent="0.25">
      <c r="A572" s="35" t="str">
        <f t="shared" si="10"/>
        <v>102433</v>
      </c>
      <c r="B572" s="5">
        <v>10243</v>
      </c>
      <c r="C572" s="5">
        <v>3</v>
      </c>
      <c r="D572" s="11" t="s">
        <v>902</v>
      </c>
      <c r="E572" s="1" t="s">
        <v>957</v>
      </c>
      <c r="F572" s="48" t="s">
        <v>1664</v>
      </c>
      <c r="G572" s="1" t="s">
        <v>1666</v>
      </c>
      <c r="H572" s="5" t="s">
        <v>1247</v>
      </c>
      <c r="I572" s="48" t="s">
        <v>930</v>
      </c>
      <c r="J572" s="4" t="s">
        <v>931</v>
      </c>
      <c r="K572" s="5" t="s">
        <v>1410</v>
      </c>
      <c r="L572" s="37" t="s">
        <v>1411</v>
      </c>
      <c r="M572" s="5">
        <v>6</v>
      </c>
      <c r="N572" s="11" t="s">
        <v>1695</v>
      </c>
      <c r="O572" s="5" t="s">
        <v>904</v>
      </c>
      <c r="P572" s="5">
        <v>32922</v>
      </c>
      <c r="Q572" s="5" t="s">
        <v>22</v>
      </c>
      <c r="V572" s="5" t="s">
        <v>1486</v>
      </c>
      <c r="W572" s="5" t="s">
        <v>1715</v>
      </c>
      <c r="X572" s="11" t="s">
        <v>1443</v>
      </c>
      <c r="Y572" s="34">
        <v>43409</v>
      </c>
      <c r="Z572" s="5" t="s">
        <v>322</v>
      </c>
      <c r="AA572" s="34"/>
      <c r="AC572" s="1" t="s">
        <v>328</v>
      </c>
      <c r="AD572" s="5" t="s">
        <v>328</v>
      </c>
    </row>
    <row r="573" spans="1:30" ht="45" hidden="1" x14ac:dyDescent="0.25">
      <c r="A573" s="35" t="str">
        <f t="shared" si="10"/>
        <v>102433</v>
      </c>
      <c r="B573" s="5">
        <v>10243</v>
      </c>
      <c r="C573" s="5">
        <v>3</v>
      </c>
      <c r="D573" s="11" t="s">
        <v>902</v>
      </c>
      <c r="E573" s="1" t="s">
        <v>957</v>
      </c>
      <c r="F573" s="48" t="s">
        <v>1665</v>
      </c>
      <c r="G573" s="1" t="s">
        <v>1666</v>
      </c>
      <c r="H573" s="5" t="s">
        <v>1247</v>
      </c>
      <c r="I573" s="48" t="s">
        <v>930</v>
      </c>
      <c r="J573" s="4" t="s">
        <v>931</v>
      </c>
      <c r="K573" s="5" t="s">
        <v>1410</v>
      </c>
      <c r="L573" s="37" t="s">
        <v>1411</v>
      </c>
      <c r="M573" s="5">
        <v>6</v>
      </c>
      <c r="N573" s="11" t="s">
        <v>903</v>
      </c>
      <c r="O573" s="5" t="s">
        <v>904</v>
      </c>
      <c r="P573" s="5">
        <v>32922</v>
      </c>
      <c r="Q573" s="5" t="s">
        <v>22</v>
      </c>
      <c r="V573" s="5" t="s">
        <v>1486</v>
      </c>
      <c r="W573" s="5" t="s">
        <v>1715</v>
      </c>
      <c r="X573" s="11" t="s">
        <v>1443</v>
      </c>
      <c r="Y573" s="34">
        <v>43409</v>
      </c>
      <c r="Z573" s="5" t="s">
        <v>322</v>
      </c>
      <c r="AA573" s="34"/>
      <c r="AC573" s="1" t="s">
        <v>328</v>
      </c>
      <c r="AD573" s="5" t="s">
        <v>328</v>
      </c>
    </row>
    <row r="574" spans="1:30" ht="30" hidden="1" x14ac:dyDescent="0.25">
      <c r="A574" s="35" t="str">
        <f t="shared" si="10"/>
        <v>102463</v>
      </c>
      <c r="B574" s="5">
        <v>10246</v>
      </c>
      <c r="C574" s="5">
        <v>3</v>
      </c>
      <c r="D574" s="11" t="s">
        <v>909</v>
      </c>
      <c r="E574" s="1" t="s">
        <v>958</v>
      </c>
      <c r="F574" s="47" t="s">
        <v>1633</v>
      </c>
      <c r="G574" s="1" t="s">
        <v>1630</v>
      </c>
      <c r="H574" s="5" t="s">
        <v>1247</v>
      </c>
      <c r="I574" s="47" t="s">
        <v>1159</v>
      </c>
      <c r="J574" s="5" t="s">
        <v>942</v>
      </c>
      <c r="K574" s="5" t="s">
        <v>1410</v>
      </c>
      <c r="L574" s="37" t="s">
        <v>1411</v>
      </c>
      <c r="M574" s="5">
        <v>9</v>
      </c>
      <c r="N574" s="11" t="s">
        <v>1696</v>
      </c>
      <c r="O574" s="5" t="s">
        <v>263</v>
      </c>
      <c r="P574" s="5">
        <v>33135</v>
      </c>
      <c r="Q574" s="5" t="s">
        <v>26</v>
      </c>
      <c r="V574" s="5" t="s">
        <v>1486</v>
      </c>
      <c r="W574" s="5" t="s">
        <v>1715</v>
      </c>
      <c r="X574" s="12" t="s">
        <v>1486</v>
      </c>
      <c r="Y574" s="34">
        <v>43441</v>
      </c>
      <c r="Z574" s="5" t="s">
        <v>322</v>
      </c>
      <c r="AC574" s="1" t="s">
        <v>328</v>
      </c>
      <c r="AD574" s="5" t="s">
        <v>328</v>
      </c>
    </row>
    <row r="575" spans="1:30" ht="30" hidden="1" x14ac:dyDescent="0.25">
      <c r="A575" s="35" t="str">
        <f t="shared" si="10"/>
        <v>102463</v>
      </c>
      <c r="B575" s="5">
        <v>10246</v>
      </c>
      <c r="C575" s="5">
        <v>3</v>
      </c>
      <c r="D575" s="11" t="s">
        <v>909</v>
      </c>
      <c r="E575" s="1" t="s">
        <v>958</v>
      </c>
      <c r="F575" s="47" t="s">
        <v>1635</v>
      </c>
      <c r="G575" s="1" t="s">
        <v>1630</v>
      </c>
      <c r="H575" s="5" t="s">
        <v>1247</v>
      </c>
      <c r="I575" s="48" t="s">
        <v>672</v>
      </c>
      <c r="J575" s="4" t="s">
        <v>141</v>
      </c>
      <c r="K575" s="5" t="s">
        <v>1410</v>
      </c>
      <c r="L575" s="37" t="s">
        <v>1411</v>
      </c>
      <c r="M575" s="5">
        <v>9</v>
      </c>
      <c r="N575" s="11" t="s">
        <v>1697</v>
      </c>
      <c r="O575" s="5" t="s">
        <v>263</v>
      </c>
      <c r="P575" s="5">
        <v>33135</v>
      </c>
      <c r="Q575" s="5" t="s">
        <v>26</v>
      </c>
      <c r="V575" s="5" t="s">
        <v>1486</v>
      </c>
      <c r="W575" s="5" t="s">
        <v>1715</v>
      </c>
      <c r="X575" s="12" t="s">
        <v>1486</v>
      </c>
      <c r="Y575" s="34">
        <v>43441</v>
      </c>
      <c r="Z575" s="5" t="s">
        <v>322</v>
      </c>
      <c r="AC575" s="1" t="s">
        <v>328</v>
      </c>
      <c r="AD575" s="5" t="s">
        <v>328</v>
      </c>
    </row>
    <row r="576" spans="1:30" ht="45" hidden="1" x14ac:dyDescent="0.25">
      <c r="A576" s="35" t="str">
        <f t="shared" si="10"/>
        <v>102463</v>
      </c>
      <c r="B576" s="5">
        <v>10246</v>
      </c>
      <c r="C576" s="5">
        <v>3</v>
      </c>
      <c r="D576" s="11" t="s">
        <v>909</v>
      </c>
      <c r="E576" s="1" t="s">
        <v>958</v>
      </c>
      <c r="F576" s="47" t="s">
        <v>1634</v>
      </c>
      <c r="G576" s="1" t="s">
        <v>1630</v>
      </c>
      <c r="H576" s="5" t="s">
        <v>1247</v>
      </c>
      <c r="I576" s="48" t="s">
        <v>699</v>
      </c>
      <c r="J576" s="4" t="s">
        <v>16</v>
      </c>
      <c r="K576" s="5" t="s">
        <v>1410</v>
      </c>
      <c r="L576" s="37" t="s">
        <v>1411</v>
      </c>
      <c r="M576" s="5">
        <v>9</v>
      </c>
      <c r="N576" s="11" t="s">
        <v>1698</v>
      </c>
      <c r="O576" s="5" t="s">
        <v>263</v>
      </c>
      <c r="P576" s="5">
        <v>33135</v>
      </c>
      <c r="Q576" s="5" t="s">
        <v>26</v>
      </c>
      <c r="V576" s="5" t="s">
        <v>1486</v>
      </c>
      <c r="W576" s="5" t="s">
        <v>1715</v>
      </c>
      <c r="X576" s="12" t="s">
        <v>1486</v>
      </c>
      <c r="Y576" s="34">
        <v>43441</v>
      </c>
      <c r="Z576" s="5" t="s">
        <v>322</v>
      </c>
      <c r="AC576" s="1" t="s">
        <v>328</v>
      </c>
      <c r="AD576" s="5" t="s">
        <v>328</v>
      </c>
    </row>
    <row r="577" spans="1:30" ht="45" hidden="1" x14ac:dyDescent="0.25">
      <c r="A577" s="35" t="str">
        <f t="shared" si="10"/>
        <v>102463</v>
      </c>
      <c r="B577" s="5">
        <v>10246</v>
      </c>
      <c r="C577" s="5">
        <v>3</v>
      </c>
      <c r="D577" s="11" t="s">
        <v>909</v>
      </c>
      <c r="E577" s="1" t="s">
        <v>958</v>
      </c>
      <c r="F577" s="47" t="s">
        <v>1517</v>
      </c>
      <c r="G577" s="1" t="s">
        <v>1630</v>
      </c>
      <c r="H577" s="5" t="s">
        <v>1247</v>
      </c>
      <c r="I577" s="48" t="s">
        <v>700</v>
      </c>
      <c r="J577" s="4" t="s">
        <v>17</v>
      </c>
      <c r="K577" s="5" t="s">
        <v>1410</v>
      </c>
      <c r="L577" s="37" t="s">
        <v>1411</v>
      </c>
      <c r="M577" s="5">
        <v>9</v>
      </c>
      <c r="N577" s="11" t="s">
        <v>910</v>
      </c>
      <c r="O577" s="5" t="s">
        <v>263</v>
      </c>
      <c r="P577" s="5">
        <v>33135</v>
      </c>
      <c r="Q577" s="5" t="s">
        <v>26</v>
      </c>
      <c r="V577" s="5" t="s">
        <v>1486</v>
      </c>
      <c r="W577" s="5" t="s">
        <v>1715</v>
      </c>
      <c r="X577" s="12" t="s">
        <v>1486</v>
      </c>
      <c r="Y577" s="34">
        <v>43441</v>
      </c>
      <c r="Z577" s="5" t="s">
        <v>322</v>
      </c>
      <c r="AC577" s="1" t="s">
        <v>328</v>
      </c>
      <c r="AD577" s="5" t="s">
        <v>328</v>
      </c>
    </row>
    <row r="578" spans="1:30" ht="30" hidden="1" x14ac:dyDescent="0.25">
      <c r="A578" s="35" t="str">
        <f t="shared" si="10"/>
        <v>102553</v>
      </c>
      <c r="B578" s="5">
        <v>10255</v>
      </c>
      <c r="C578" s="5">
        <v>3</v>
      </c>
      <c r="D578" s="11" t="s">
        <v>933</v>
      </c>
      <c r="E578" s="1" t="s">
        <v>959</v>
      </c>
      <c r="F578" s="1" t="s">
        <v>1499</v>
      </c>
      <c r="G578" s="1" t="s">
        <v>1648</v>
      </c>
      <c r="H578" s="5" t="s">
        <v>1247</v>
      </c>
      <c r="I578" s="11" t="s">
        <v>701</v>
      </c>
      <c r="J578" s="4" t="s">
        <v>143</v>
      </c>
      <c r="K578" s="5" t="s">
        <v>1410</v>
      </c>
      <c r="L578" s="37" t="s">
        <v>1411</v>
      </c>
      <c r="M578" s="5">
        <v>4</v>
      </c>
      <c r="N578" s="11" t="s">
        <v>934</v>
      </c>
      <c r="O578" s="5" t="s">
        <v>304</v>
      </c>
      <c r="P578" s="5">
        <v>33602</v>
      </c>
      <c r="Q578" s="5" t="s">
        <v>49</v>
      </c>
      <c r="V578" s="5" t="s">
        <v>1486</v>
      </c>
      <c r="W578" s="5" t="s">
        <v>1715</v>
      </c>
      <c r="X578" s="12" t="s">
        <v>1486</v>
      </c>
      <c r="Y578" s="34">
        <v>43529</v>
      </c>
      <c r="Z578" s="5" t="s">
        <v>322</v>
      </c>
      <c r="AC578" s="1" t="s">
        <v>328</v>
      </c>
      <c r="AD578" s="5" t="s">
        <v>328</v>
      </c>
    </row>
    <row r="579" spans="1:30" ht="45" hidden="1" x14ac:dyDescent="0.25">
      <c r="A579" s="35" t="str">
        <f t="shared" si="10"/>
        <v>102553</v>
      </c>
      <c r="B579" s="5">
        <v>10255</v>
      </c>
      <c r="C579" s="5">
        <v>3</v>
      </c>
      <c r="D579" s="11" t="s">
        <v>933</v>
      </c>
      <c r="E579" s="1" t="s">
        <v>959</v>
      </c>
      <c r="F579" s="1" t="s">
        <v>1771</v>
      </c>
      <c r="G579" s="1" t="s">
        <v>1648</v>
      </c>
      <c r="H579" s="5" t="s">
        <v>1247</v>
      </c>
      <c r="I579" s="11" t="s">
        <v>702</v>
      </c>
      <c r="J579" s="4" t="s">
        <v>180</v>
      </c>
      <c r="K579" s="5" t="s">
        <v>1410</v>
      </c>
      <c r="L579" s="37" t="s">
        <v>1411</v>
      </c>
      <c r="M579" s="5">
        <v>4</v>
      </c>
      <c r="N579" s="11" t="s">
        <v>934</v>
      </c>
      <c r="O579" s="5" t="s">
        <v>304</v>
      </c>
      <c r="P579" s="5">
        <v>33602</v>
      </c>
      <c r="Q579" s="5" t="s">
        <v>49</v>
      </c>
      <c r="V579" s="5" t="s">
        <v>1486</v>
      </c>
      <c r="W579" s="5" t="s">
        <v>1715</v>
      </c>
      <c r="X579" s="12" t="s">
        <v>1486</v>
      </c>
      <c r="Y579" s="34">
        <v>43529</v>
      </c>
      <c r="Z579" s="5" t="s">
        <v>322</v>
      </c>
      <c r="AC579" s="1" t="s">
        <v>328</v>
      </c>
      <c r="AD579" s="5" t="s">
        <v>328</v>
      </c>
    </row>
    <row r="580" spans="1:30" ht="30" hidden="1" x14ac:dyDescent="0.25">
      <c r="A580" s="35" t="str">
        <f t="shared" si="10"/>
        <v>102553</v>
      </c>
      <c r="B580" s="5">
        <v>10255</v>
      </c>
      <c r="C580" s="5">
        <v>3</v>
      </c>
      <c r="D580" s="11" t="s">
        <v>933</v>
      </c>
      <c r="E580" s="1" t="s">
        <v>959</v>
      </c>
      <c r="F580" s="1" t="s">
        <v>1350</v>
      </c>
      <c r="G580" s="1" t="s">
        <v>1648</v>
      </c>
      <c r="H580" s="5" t="s">
        <v>1247</v>
      </c>
      <c r="I580" s="11" t="s">
        <v>664</v>
      </c>
      <c r="J580" s="4" t="s">
        <v>294</v>
      </c>
      <c r="K580" s="5" t="s">
        <v>1410</v>
      </c>
      <c r="L580" s="37" t="s">
        <v>1411</v>
      </c>
      <c r="M580" s="5">
        <v>4</v>
      </c>
      <c r="N580" s="11" t="s">
        <v>934</v>
      </c>
      <c r="O580" s="5" t="s">
        <v>304</v>
      </c>
      <c r="P580" s="5">
        <v>33602</v>
      </c>
      <c r="Q580" s="5" t="s">
        <v>49</v>
      </c>
      <c r="V580" s="5" t="s">
        <v>1486</v>
      </c>
      <c r="W580" s="5" t="s">
        <v>1715</v>
      </c>
      <c r="X580" s="12" t="s">
        <v>1486</v>
      </c>
      <c r="Y580" s="34">
        <v>43529</v>
      </c>
      <c r="Z580" s="5" t="s">
        <v>322</v>
      </c>
      <c r="AC580" s="1" t="s">
        <v>328</v>
      </c>
      <c r="AD580" s="5" t="s">
        <v>328</v>
      </c>
    </row>
    <row r="581" spans="1:30" ht="30" hidden="1" x14ac:dyDescent="0.25">
      <c r="A581" s="35" t="str">
        <f t="shared" si="10"/>
        <v>102553</v>
      </c>
      <c r="B581" s="5">
        <v>10255</v>
      </c>
      <c r="C581" s="5">
        <v>3</v>
      </c>
      <c r="D581" s="11" t="s">
        <v>933</v>
      </c>
      <c r="E581" s="1" t="s">
        <v>959</v>
      </c>
      <c r="F581" s="1" t="s">
        <v>1641</v>
      </c>
      <c r="G581" s="1" t="s">
        <v>1648</v>
      </c>
      <c r="H581" s="5" t="s">
        <v>1247</v>
      </c>
      <c r="I581" s="11" t="s">
        <v>673</v>
      </c>
      <c r="J581" s="12" t="s">
        <v>152</v>
      </c>
      <c r="K581" s="5" t="s">
        <v>1410</v>
      </c>
      <c r="L581" s="37" t="s">
        <v>1411</v>
      </c>
      <c r="M581" s="5">
        <v>4</v>
      </c>
      <c r="N581" s="11" t="s">
        <v>934</v>
      </c>
      <c r="O581" s="5" t="s">
        <v>304</v>
      </c>
      <c r="P581" s="5">
        <v>33602</v>
      </c>
      <c r="Q581" s="5" t="s">
        <v>49</v>
      </c>
      <c r="V581" s="5" t="s">
        <v>1486</v>
      </c>
      <c r="W581" s="5" t="s">
        <v>1715</v>
      </c>
      <c r="X581" s="12" t="s">
        <v>1486</v>
      </c>
      <c r="Y581" s="34">
        <v>43529</v>
      </c>
      <c r="Z581" s="5" t="s">
        <v>322</v>
      </c>
      <c r="AC581" s="1" t="s">
        <v>328</v>
      </c>
      <c r="AD581" s="5" t="s">
        <v>328</v>
      </c>
    </row>
    <row r="582" spans="1:30" ht="45" hidden="1" x14ac:dyDescent="0.25">
      <c r="A582" s="35" t="str">
        <f t="shared" si="10"/>
        <v>102553</v>
      </c>
      <c r="B582" s="5">
        <v>10255</v>
      </c>
      <c r="C582" s="5">
        <v>3</v>
      </c>
      <c r="D582" s="11" t="s">
        <v>933</v>
      </c>
      <c r="E582" s="1" t="s">
        <v>959</v>
      </c>
      <c r="F582" s="1" t="s">
        <v>1772</v>
      </c>
      <c r="G582" s="1" t="s">
        <v>1648</v>
      </c>
      <c r="H582" s="5" t="s">
        <v>1247</v>
      </c>
      <c r="I582" s="11" t="s">
        <v>974</v>
      </c>
      <c r="J582" s="5" t="s">
        <v>60</v>
      </c>
      <c r="K582" s="5" t="s">
        <v>1410</v>
      </c>
      <c r="L582" s="37" t="s">
        <v>1411</v>
      </c>
      <c r="M582" s="5">
        <v>4</v>
      </c>
      <c r="N582" s="11" t="s">
        <v>934</v>
      </c>
      <c r="O582" s="5" t="s">
        <v>304</v>
      </c>
      <c r="P582" s="5">
        <v>33602</v>
      </c>
      <c r="Q582" s="5" t="s">
        <v>49</v>
      </c>
      <c r="V582" s="5" t="s">
        <v>1486</v>
      </c>
      <c r="W582" s="5" t="s">
        <v>1715</v>
      </c>
      <c r="X582" s="12" t="s">
        <v>1486</v>
      </c>
      <c r="Y582" s="34">
        <v>43529</v>
      </c>
      <c r="Z582" s="5" t="s">
        <v>322</v>
      </c>
      <c r="AC582" s="1" t="s">
        <v>328</v>
      </c>
      <c r="AD582" s="5" t="s">
        <v>328</v>
      </c>
    </row>
    <row r="583" spans="1:30" ht="30" hidden="1" x14ac:dyDescent="0.25">
      <c r="A583" s="35" t="str">
        <f t="shared" si="10"/>
        <v>102553</v>
      </c>
      <c r="B583" s="5">
        <v>10255</v>
      </c>
      <c r="C583" s="5">
        <v>3</v>
      </c>
      <c r="D583" s="11" t="s">
        <v>933</v>
      </c>
      <c r="E583" s="1" t="s">
        <v>959</v>
      </c>
      <c r="F583" s="1" t="s">
        <v>1773</v>
      </c>
      <c r="G583" s="1" t="s">
        <v>1648</v>
      </c>
      <c r="H583" s="5" t="s">
        <v>1247</v>
      </c>
      <c r="I583" s="61" t="s">
        <v>701</v>
      </c>
      <c r="J583" s="4" t="s">
        <v>1766</v>
      </c>
      <c r="K583" s="5" t="s">
        <v>1410</v>
      </c>
      <c r="L583" s="37" t="s">
        <v>1411</v>
      </c>
      <c r="M583" s="5">
        <v>4</v>
      </c>
      <c r="N583" s="11" t="s">
        <v>934</v>
      </c>
      <c r="O583" s="5" t="s">
        <v>304</v>
      </c>
      <c r="P583" s="5">
        <v>33602</v>
      </c>
      <c r="Q583" s="5" t="s">
        <v>49</v>
      </c>
      <c r="V583" s="5" t="s">
        <v>1486</v>
      </c>
      <c r="W583" s="5" t="s">
        <v>1715</v>
      </c>
      <c r="X583" s="12" t="s">
        <v>1486</v>
      </c>
      <c r="Y583" s="34">
        <v>43529</v>
      </c>
      <c r="Z583" s="5" t="s">
        <v>322</v>
      </c>
      <c r="AC583" s="1" t="s">
        <v>328</v>
      </c>
      <c r="AD583" s="5" t="s">
        <v>328</v>
      </c>
    </row>
    <row r="584" spans="1:30" ht="30" hidden="1" x14ac:dyDescent="0.25">
      <c r="A584" s="35" t="str">
        <f t="shared" si="10"/>
        <v>102553</v>
      </c>
      <c r="B584" s="5">
        <v>10255</v>
      </c>
      <c r="C584" s="5">
        <v>3</v>
      </c>
      <c r="D584" s="11" t="s">
        <v>933</v>
      </c>
      <c r="E584" s="1" t="s">
        <v>959</v>
      </c>
      <c r="F584" s="4" t="s">
        <v>1342</v>
      </c>
      <c r="G584" s="1" t="s">
        <v>1648</v>
      </c>
      <c r="H584" s="5" t="s">
        <v>1247</v>
      </c>
      <c r="I584" s="11" t="s">
        <v>701</v>
      </c>
      <c r="J584" s="4" t="s">
        <v>143</v>
      </c>
      <c r="K584" s="5" t="s">
        <v>1410</v>
      </c>
      <c r="L584" s="37" t="s">
        <v>1411</v>
      </c>
      <c r="M584" s="5">
        <v>4</v>
      </c>
      <c r="N584" s="11" t="s">
        <v>934</v>
      </c>
      <c r="O584" s="5" t="s">
        <v>304</v>
      </c>
      <c r="P584" s="5">
        <v>33602</v>
      </c>
      <c r="Q584" s="5" t="s">
        <v>49</v>
      </c>
      <c r="V584" s="5" t="s">
        <v>1486</v>
      </c>
      <c r="W584" s="5" t="s">
        <v>1715</v>
      </c>
      <c r="X584" s="12" t="s">
        <v>1486</v>
      </c>
      <c r="Y584" s="34">
        <v>43529</v>
      </c>
      <c r="Z584" s="5" t="s">
        <v>322</v>
      </c>
      <c r="AC584" s="1" t="s">
        <v>328</v>
      </c>
      <c r="AD584" s="5" t="s">
        <v>328</v>
      </c>
    </row>
    <row r="585" spans="1:30" ht="30" hidden="1" x14ac:dyDescent="0.25">
      <c r="A585" s="35" t="str">
        <f t="shared" si="10"/>
        <v>102723</v>
      </c>
      <c r="B585" s="5">
        <v>10272</v>
      </c>
      <c r="C585" s="5">
        <v>3</v>
      </c>
      <c r="D585" s="11" t="s">
        <v>1018</v>
      </c>
      <c r="E585" s="1" t="s">
        <v>1019</v>
      </c>
      <c r="F585" s="4" t="s">
        <v>1767</v>
      </c>
      <c r="G585" s="1" t="s">
        <v>1630</v>
      </c>
      <c r="H585" s="5" t="s">
        <v>1247</v>
      </c>
      <c r="I585" s="11" t="s">
        <v>1171</v>
      </c>
      <c r="J585" s="5" t="s">
        <v>979</v>
      </c>
      <c r="K585" s="5" t="s">
        <v>1410</v>
      </c>
      <c r="L585" s="37" t="s">
        <v>1411</v>
      </c>
      <c r="M585" s="5">
        <v>4</v>
      </c>
      <c r="N585" s="11" t="s">
        <v>38</v>
      </c>
      <c r="O585" s="5" t="s">
        <v>39</v>
      </c>
      <c r="P585" s="5">
        <v>34653</v>
      </c>
      <c r="Q585" s="5" t="s">
        <v>37</v>
      </c>
      <c r="V585" s="5" t="s">
        <v>1486</v>
      </c>
      <c r="W585" s="5" t="s">
        <v>1715</v>
      </c>
      <c r="X585" s="12" t="s">
        <v>1486</v>
      </c>
      <c r="Y585" s="34">
        <v>43738</v>
      </c>
      <c r="Z585" s="5" t="s">
        <v>322</v>
      </c>
      <c r="AC585" s="1" t="s">
        <v>328</v>
      </c>
      <c r="AD585" s="5" t="s">
        <v>328</v>
      </c>
    </row>
    <row r="586" spans="1:30" ht="30" hidden="1" x14ac:dyDescent="0.25">
      <c r="A586" s="35" t="str">
        <f t="shared" si="10"/>
        <v>102723</v>
      </c>
      <c r="B586" s="5">
        <v>10272</v>
      </c>
      <c r="C586" s="5">
        <v>3</v>
      </c>
      <c r="D586" s="11" t="s">
        <v>1018</v>
      </c>
      <c r="E586" s="1" t="s">
        <v>1019</v>
      </c>
      <c r="F586" s="4" t="s">
        <v>1768</v>
      </c>
      <c r="G586" s="1" t="s">
        <v>1630</v>
      </c>
      <c r="H586" s="5" t="s">
        <v>1247</v>
      </c>
      <c r="I586" s="11" t="s">
        <v>1171</v>
      </c>
      <c r="J586" s="5" t="s">
        <v>979</v>
      </c>
      <c r="K586" s="5" t="s">
        <v>1410</v>
      </c>
      <c r="L586" s="37" t="s">
        <v>1411</v>
      </c>
      <c r="M586" s="5">
        <v>4</v>
      </c>
      <c r="N586" s="11" t="s">
        <v>38</v>
      </c>
      <c r="O586" s="5" t="s">
        <v>39</v>
      </c>
      <c r="P586" s="5">
        <v>34653</v>
      </c>
      <c r="Q586" s="5" t="s">
        <v>37</v>
      </c>
      <c r="V586" s="5" t="s">
        <v>1486</v>
      </c>
      <c r="W586" s="5" t="s">
        <v>1715</v>
      </c>
      <c r="X586" s="12" t="s">
        <v>1486</v>
      </c>
      <c r="Y586" s="34">
        <v>43738</v>
      </c>
      <c r="Z586" s="5" t="s">
        <v>322</v>
      </c>
      <c r="AC586" s="1" t="s">
        <v>328</v>
      </c>
      <c r="AD586" s="5" t="s">
        <v>328</v>
      </c>
    </row>
    <row r="587" spans="1:30" ht="30" hidden="1" x14ac:dyDescent="0.25">
      <c r="A587" s="35" t="str">
        <f t="shared" si="10"/>
        <v>102723</v>
      </c>
      <c r="B587" s="5">
        <v>10272</v>
      </c>
      <c r="C587" s="5">
        <v>3</v>
      </c>
      <c r="D587" s="11" t="s">
        <v>1018</v>
      </c>
      <c r="E587" s="1" t="s">
        <v>1019</v>
      </c>
      <c r="F587" s="4" t="s">
        <v>1769</v>
      </c>
      <c r="G587" s="1" t="s">
        <v>1630</v>
      </c>
      <c r="H587" s="5" t="s">
        <v>1247</v>
      </c>
      <c r="I587" s="11" t="s">
        <v>1171</v>
      </c>
      <c r="J587" s="5" t="s">
        <v>979</v>
      </c>
      <c r="K587" s="5" t="s">
        <v>1410</v>
      </c>
      <c r="L587" s="37" t="s">
        <v>1411</v>
      </c>
      <c r="M587" s="5">
        <v>4</v>
      </c>
      <c r="N587" s="11" t="s">
        <v>38</v>
      </c>
      <c r="O587" s="5" t="s">
        <v>39</v>
      </c>
      <c r="P587" s="5">
        <v>34653</v>
      </c>
      <c r="Q587" s="5" t="s">
        <v>37</v>
      </c>
      <c r="V587" s="5" t="s">
        <v>1486</v>
      </c>
      <c r="W587" s="5" t="s">
        <v>1715</v>
      </c>
      <c r="X587" s="12" t="s">
        <v>1486</v>
      </c>
      <c r="Y587" s="34">
        <v>43738</v>
      </c>
      <c r="Z587" s="5" t="s">
        <v>322</v>
      </c>
      <c r="AC587" s="1" t="s">
        <v>328</v>
      </c>
      <c r="AD587" s="5" t="s">
        <v>328</v>
      </c>
    </row>
    <row r="588" spans="1:30" ht="30" hidden="1" x14ac:dyDescent="0.25">
      <c r="A588" s="35" t="str">
        <f t="shared" si="10"/>
        <v>102723</v>
      </c>
      <c r="B588" s="5">
        <v>10272</v>
      </c>
      <c r="C588" s="5">
        <v>3</v>
      </c>
      <c r="D588" s="11" t="s">
        <v>1018</v>
      </c>
      <c r="E588" s="1" t="s">
        <v>1019</v>
      </c>
      <c r="F588" s="4" t="s">
        <v>1255</v>
      </c>
      <c r="G588" s="1" t="s">
        <v>1630</v>
      </c>
      <c r="H588" s="5" t="s">
        <v>1247</v>
      </c>
      <c r="I588" s="11" t="s">
        <v>1171</v>
      </c>
      <c r="J588" s="5" t="s">
        <v>979</v>
      </c>
      <c r="K588" s="5" t="s">
        <v>1410</v>
      </c>
      <c r="L588" s="37" t="s">
        <v>1411</v>
      </c>
      <c r="M588" s="5">
        <v>4</v>
      </c>
      <c r="N588" s="11" t="s">
        <v>38</v>
      </c>
      <c r="O588" s="5" t="s">
        <v>39</v>
      </c>
      <c r="P588" s="5">
        <v>34653</v>
      </c>
      <c r="Q588" s="5" t="s">
        <v>37</v>
      </c>
      <c r="V588" s="5" t="s">
        <v>1486</v>
      </c>
      <c r="W588" s="5" t="s">
        <v>1715</v>
      </c>
      <c r="X588" s="12" t="s">
        <v>1486</v>
      </c>
      <c r="Y588" s="34">
        <v>43738</v>
      </c>
      <c r="Z588" s="5" t="s">
        <v>322</v>
      </c>
      <c r="AC588" s="1" t="s">
        <v>328</v>
      </c>
      <c r="AD588" s="5" t="s">
        <v>328</v>
      </c>
    </row>
    <row r="589" spans="1:30" ht="30" hidden="1" x14ac:dyDescent="0.25">
      <c r="A589" s="35" t="str">
        <f t="shared" si="10"/>
        <v>102723</v>
      </c>
      <c r="B589" s="5">
        <v>10272</v>
      </c>
      <c r="C589" s="5">
        <v>3</v>
      </c>
      <c r="D589" s="11" t="s">
        <v>1018</v>
      </c>
      <c r="E589" s="1" t="s">
        <v>1019</v>
      </c>
      <c r="F589" s="4" t="s">
        <v>1770</v>
      </c>
      <c r="G589" s="1" t="s">
        <v>1630</v>
      </c>
      <c r="H589" s="5" t="s">
        <v>1247</v>
      </c>
      <c r="I589" s="11" t="s">
        <v>1171</v>
      </c>
      <c r="J589" s="5" t="s">
        <v>979</v>
      </c>
      <c r="K589" s="5" t="s">
        <v>1410</v>
      </c>
      <c r="L589" s="37" t="s">
        <v>1411</v>
      </c>
      <c r="M589" s="5">
        <v>4</v>
      </c>
      <c r="N589" s="11" t="s">
        <v>38</v>
      </c>
      <c r="O589" s="5" t="s">
        <v>39</v>
      </c>
      <c r="P589" s="5">
        <v>34653</v>
      </c>
      <c r="Q589" s="5" t="s">
        <v>37</v>
      </c>
      <c r="V589" s="5" t="s">
        <v>1486</v>
      </c>
      <c r="W589" s="5" t="s">
        <v>1715</v>
      </c>
      <c r="X589" s="12" t="s">
        <v>1486</v>
      </c>
      <c r="Y589" s="34">
        <v>43738</v>
      </c>
      <c r="Z589" s="5" t="s">
        <v>322</v>
      </c>
      <c r="AC589" s="1" t="s">
        <v>328</v>
      </c>
      <c r="AD589" s="5" t="s">
        <v>328</v>
      </c>
    </row>
    <row r="590" spans="1:30" ht="45" hidden="1" x14ac:dyDescent="0.25">
      <c r="A590" s="35" t="str">
        <f t="shared" si="10"/>
        <v>102783</v>
      </c>
      <c r="B590" s="5">
        <v>10278</v>
      </c>
      <c r="C590" s="5">
        <v>3</v>
      </c>
      <c r="D590" s="11" t="s">
        <v>1040</v>
      </c>
      <c r="E590" s="1" t="s">
        <v>1041</v>
      </c>
      <c r="F590" s="47" t="s">
        <v>1350</v>
      </c>
      <c r="G590" s="1" t="s">
        <v>1630</v>
      </c>
      <c r="H590" s="5" t="s">
        <v>1247</v>
      </c>
      <c r="I590" s="48" t="s">
        <v>696</v>
      </c>
      <c r="J590" s="4" t="s">
        <v>12</v>
      </c>
      <c r="K590" s="5" t="s">
        <v>1410</v>
      </c>
      <c r="L590" s="37" t="s">
        <v>1411</v>
      </c>
      <c r="M590" s="5">
        <v>9</v>
      </c>
      <c r="N590" s="11" t="s">
        <v>1699</v>
      </c>
      <c r="O590" s="5" t="s">
        <v>263</v>
      </c>
      <c r="P590" s="5">
        <v>33174</v>
      </c>
      <c r="Q590" s="5" t="s">
        <v>26</v>
      </c>
      <c r="V590" s="5" t="s">
        <v>1486</v>
      </c>
      <c r="W590" s="5" t="s">
        <v>1715</v>
      </c>
      <c r="X590" s="58" t="s">
        <v>1631</v>
      </c>
      <c r="Y590" s="34">
        <v>43879</v>
      </c>
      <c r="Z590" s="5" t="s">
        <v>322</v>
      </c>
      <c r="AA590" s="34"/>
      <c r="AC590" s="1" t="s">
        <v>328</v>
      </c>
      <c r="AD590" s="5" t="s">
        <v>328</v>
      </c>
    </row>
    <row r="591" spans="1:30" ht="45" hidden="1" x14ac:dyDescent="0.25">
      <c r="A591" s="35" t="str">
        <f t="shared" si="10"/>
        <v>102783</v>
      </c>
      <c r="B591" s="5">
        <v>10278</v>
      </c>
      <c r="C591" s="5">
        <v>3</v>
      </c>
      <c r="D591" s="11" t="s">
        <v>1040</v>
      </c>
      <c r="E591" s="1" t="s">
        <v>1041</v>
      </c>
      <c r="F591" s="47" t="s">
        <v>1499</v>
      </c>
      <c r="G591" s="1" t="s">
        <v>1630</v>
      </c>
      <c r="H591" s="5" t="s">
        <v>1247</v>
      </c>
      <c r="I591" s="48" t="s">
        <v>699</v>
      </c>
      <c r="J591" s="4" t="s">
        <v>16</v>
      </c>
      <c r="K591" s="5" t="s">
        <v>1410</v>
      </c>
      <c r="L591" s="37" t="s">
        <v>1411</v>
      </c>
      <c r="M591" s="5">
        <v>9</v>
      </c>
      <c r="N591" s="11" t="s">
        <v>1700</v>
      </c>
      <c r="O591" s="5" t="s">
        <v>263</v>
      </c>
      <c r="P591" s="5">
        <v>33174</v>
      </c>
      <c r="Q591" s="5" t="s">
        <v>26</v>
      </c>
      <c r="V591" s="5" t="s">
        <v>1486</v>
      </c>
      <c r="W591" s="5" t="s">
        <v>1715</v>
      </c>
      <c r="X591" s="58" t="s">
        <v>1631</v>
      </c>
      <c r="Y591" s="34">
        <v>43879</v>
      </c>
      <c r="Z591" s="5" t="s">
        <v>322</v>
      </c>
      <c r="AA591" s="34"/>
      <c r="AC591" s="1" t="s">
        <v>328</v>
      </c>
      <c r="AD591" s="5" t="s">
        <v>328</v>
      </c>
    </row>
    <row r="592" spans="1:30" ht="45" hidden="1" x14ac:dyDescent="0.25">
      <c r="A592" s="35" t="str">
        <f t="shared" si="10"/>
        <v>102783</v>
      </c>
      <c r="B592" s="5">
        <v>10278</v>
      </c>
      <c r="C592" s="5">
        <v>3</v>
      </c>
      <c r="D592" s="11" t="s">
        <v>1040</v>
      </c>
      <c r="E592" s="1" t="s">
        <v>1041</v>
      </c>
      <c r="F592" s="47" t="s">
        <v>1342</v>
      </c>
      <c r="G592" s="1" t="s">
        <v>1630</v>
      </c>
      <c r="H592" s="5" t="s">
        <v>1247</v>
      </c>
      <c r="I592" s="48" t="s">
        <v>698</v>
      </c>
      <c r="J592" s="4" t="s">
        <v>15</v>
      </c>
      <c r="K592" s="5" t="s">
        <v>1410</v>
      </c>
      <c r="L592" s="37" t="s">
        <v>1411</v>
      </c>
      <c r="M592" s="5">
        <v>9</v>
      </c>
      <c r="N592" s="11" t="s">
        <v>1701</v>
      </c>
      <c r="O592" s="5" t="s">
        <v>263</v>
      </c>
      <c r="P592" s="5">
        <v>33174</v>
      </c>
      <c r="Q592" s="5" t="s">
        <v>26</v>
      </c>
      <c r="V592" s="5" t="s">
        <v>1486</v>
      </c>
      <c r="W592" s="5" t="s">
        <v>1715</v>
      </c>
      <c r="X592" s="58" t="s">
        <v>1631</v>
      </c>
      <c r="Y592" s="34">
        <v>43879</v>
      </c>
      <c r="Z592" s="5" t="s">
        <v>322</v>
      </c>
      <c r="AA592" s="34"/>
      <c r="AC592" s="1" t="s">
        <v>328</v>
      </c>
      <c r="AD592" s="5" t="s">
        <v>328</v>
      </c>
    </row>
    <row r="593" spans="1:30" ht="45" hidden="1" x14ac:dyDescent="0.25">
      <c r="A593" s="35" t="str">
        <f t="shared" si="10"/>
        <v>102783</v>
      </c>
      <c r="B593" s="5">
        <v>10278</v>
      </c>
      <c r="C593" s="5">
        <v>3</v>
      </c>
      <c r="D593" s="11" t="s">
        <v>1040</v>
      </c>
      <c r="E593" s="1" t="s">
        <v>1041</v>
      </c>
      <c r="F593" s="48" t="s">
        <v>1628</v>
      </c>
      <c r="G593" s="1" t="s">
        <v>1630</v>
      </c>
      <c r="H593" s="5" t="s">
        <v>1247</v>
      </c>
      <c r="I593" s="48" t="s">
        <v>1158</v>
      </c>
      <c r="J593" s="4" t="s">
        <v>900</v>
      </c>
      <c r="K593" s="5" t="s">
        <v>1410</v>
      </c>
      <c r="L593" s="37" t="s">
        <v>1411</v>
      </c>
      <c r="M593" s="5">
        <v>9</v>
      </c>
      <c r="N593" s="11" t="s">
        <v>1702</v>
      </c>
      <c r="O593" s="5" t="s">
        <v>263</v>
      </c>
      <c r="P593" s="5">
        <v>33174</v>
      </c>
      <c r="Q593" s="5" t="s">
        <v>26</v>
      </c>
      <c r="V593" s="5" t="s">
        <v>1486</v>
      </c>
      <c r="W593" s="5" t="s">
        <v>1715</v>
      </c>
      <c r="X593" s="58" t="s">
        <v>1632</v>
      </c>
      <c r="Y593" s="34">
        <v>43879</v>
      </c>
      <c r="Z593" s="5" t="s">
        <v>322</v>
      </c>
      <c r="AA593" s="34"/>
      <c r="AC593" s="1" t="s">
        <v>328</v>
      </c>
      <c r="AD593" s="5" t="s">
        <v>328</v>
      </c>
    </row>
    <row r="594" spans="1:30" ht="45" hidden="1" x14ac:dyDescent="0.25">
      <c r="A594" s="35" t="str">
        <f t="shared" si="10"/>
        <v>102783</v>
      </c>
      <c r="B594" s="5">
        <v>10278</v>
      </c>
      <c r="C594" s="5">
        <v>3</v>
      </c>
      <c r="D594" s="11" t="s">
        <v>1040</v>
      </c>
      <c r="E594" s="1" t="s">
        <v>1041</v>
      </c>
      <c r="F594" s="47" t="s">
        <v>1629</v>
      </c>
      <c r="G594" s="1" t="s">
        <v>1630</v>
      </c>
      <c r="H594" s="5" t="s">
        <v>1247</v>
      </c>
      <c r="I594" s="48" t="s">
        <v>1103</v>
      </c>
      <c r="J594" s="4" t="s">
        <v>1104</v>
      </c>
      <c r="K594" s="64" t="s">
        <v>1408</v>
      </c>
      <c r="L594" s="82" t="s">
        <v>1409</v>
      </c>
      <c r="M594" s="5">
        <v>9</v>
      </c>
      <c r="N594" s="11" t="s">
        <v>1042</v>
      </c>
      <c r="O594" s="5" t="s">
        <v>263</v>
      </c>
      <c r="P594" s="5">
        <v>33174</v>
      </c>
      <c r="Q594" s="5" t="s">
        <v>26</v>
      </c>
      <c r="V594" s="5" t="s">
        <v>1486</v>
      </c>
      <c r="W594" s="5" t="s">
        <v>1715</v>
      </c>
      <c r="X594" s="58" t="s">
        <v>1632</v>
      </c>
      <c r="Y594" s="34">
        <v>43879</v>
      </c>
      <c r="Z594" s="5" t="s">
        <v>322</v>
      </c>
      <c r="AA594" s="34"/>
      <c r="AC594" s="1" t="s">
        <v>328</v>
      </c>
      <c r="AD594" s="5" t="s">
        <v>328</v>
      </c>
    </row>
    <row r="595" spans="1:30" ht="30" x14ac:dyDescent="0.25">
      <c r="A595" s="5" t="str">
        <f t="shared" si="10"/>
        <v>102794</v>
      </c>
      <c r="B595" s="5">
        <v>10279</v>
      </c>
      <c r="C595" s="5">
        <v>4</v>
      </c>
      <c r="D595" s="11" t="s">
        <v>1886</v>
      </c>
      <c r="E595" s="1" t="s">
        <v>1043</v>
      </c>
      <c r="F595" s="4" t="s">
        <v>1765</v>
      </c>
      <c r="G595" s="1" t="s">
        <v>1636</v>
      </c>
      <c r="H595" s="5" t="s">
        <v>1247</v>
      </c>
      <c r="I595" s="11" t="s">
        <v>701</v>
      </c>
      <c r="J595" s="4" t="s">
        <v>1766</v>
      </c>
      <c r="K595" s="5" t="s">
        <v>1486</v>
      </c>
      <c r="L595" s="37" t="s">
        <v>1486</v>
      </c>
      <c r="M595" s="5">
        <v>4</v>
      </c>
      <c r="N595" s="11" t="s">
        <v>558</v>
      </c>
      <c r="O595" s="5" t="s">
        <v>304</v>
      </c>
      <c r="P595" s="5">
        <v>33610</v>
      </c>
      <c r="Q595" s="5" t="s">
        <v>49</v>
      </c>
      <c r="V595" s="5" t="s">
        <v>1486</v>
      </c>
      <c r="W595" s="7" t="s">
        <v>1795</v>
      </c>
      <c r="X595" s="11" t="s">
        <v>1858</v>
      </c>
      <c r="Y595" s="34">
        <v>43879</v>
      </c>
      <c r="Z595" s="5" t="s">
        <v>322</v>
      </c>
      <c r="AA595" s="34"/>
      <c r="AC595" s="1" t="s">
        <v>323</v>
      </c>
      <c r="AD595" s="5" t="s">
        <v>328</v>
      </c>
    </row>
    <row r="596" spans="1:30" ht="30" x14ac:dyDescent="0.25">
      <c r="A596" s="5" t="str">
        <f t="shared" si="10"/>
        <v>102794</v>
      </c>
      <c r="B596" s="5">
        <v>10279</v>
      </c>
      <c r="C596" s="5">
        <v>4</v>
      </c>
      <c r="D596" s="11" t="s">
        <v>1886</v>
      </c>
      <c r="E596" s="1" t="s">
        <v>1043</v>
      </c>
      <c r="F596" s="4" t="s">
        <v>1765</v>
      </c>
      <c r="G596" s="1" t="s">
        <v>1636</v>
      </c>
      <c r="H596" s="5" t="s">
        <v>1247</v>
      </c>
      <c r="I596" s="11" t="s">
        <v>666</v>
      </c>
      <c r="J596" s="4" t="s">
        <v>305</v>
      </c>
      <c r="K596" s="5" t="s">
        <v>1486</v>
      </c>
      <c r="L596" s="37" t="s">
        <v>1486</v>
      </c>
      <c r="M596" s="5">
        <v>4</v>
      </c>
      <c r="N596" s="11" t="s">
        <v>558</v>
      </c>
      <c r="O596" s="5" t="s">
        <v>304</v>
      </c>
      <c r="P596" s="5">
        <v>33610</v>
      </c>
      <c r="Q596" s="5" t="s">
        <v>49</v>
      </c>
      <c r="V596" s="5" t="s">
        <v>1486</v>
      </c>
      <c r="W596" s="7" t="s">
        <v>1795</v>
      </c>
      <c r="X596" s="11" t="s">
        <v>1859</v>
      </c>
      <c r="Y596" s="34">
        <v>43879</v>
      </c>
      <c r="Z596" s="5" t="s">
        <v>322</v>
      </c>
      <c r="AA596" s="34"/>
      <c r="AC596" s="1" t="s">
        <v>323</v>
      </c>
      <c r="AD596" s="5" t="s">
        <v>328</v>
      </c>
    </row>
    <row r="597" spans="1:30" ht="30" x14ac:dyDescent="0.25">
      <c r="A597" s="5" t="str">
        <f t="shared" si="10"/>
        <v>102794</v>
      </c>
      <c r="B597" s="5">
        <v>10279</v>
      </c>
      <c r="C597" s="5">
        <v>4</v>
      </c>
      <c r="D597" s="11" t="s">
        <v>1886</v>
      </c>
      <c r="E597" s="1" t="s">
        <v>1043</v>
      </c>
      <c r="F597" s="4" t="s">
        <v>1765</v>
      </c>
      <c r="G597" s="1" t="s">
        <v>1636</v>
      </c>
      <c r="H597" s="5" t="s">
        <v>1247</v>
      </c>
      <c r="I597" s="11" t="s">
        <v>664</v>
      </c>
      <c r="J597" s="4" t="s">
        <v>294</v>
      </c>
      <c r="K597" s="5" t="s">
        <v>1486</v>
      </c>
      <c r="L597" s="37" t="s">
        <v>1486</v>
      </c>
      <c r="M597" s="5">
        <v>4</v>
      </c>
      <c r="N597" s="11" t="s">
        <v>558</v>
      </c>
      <c r="O597" s="5" t="s">
        <v>304</v>
      </c>
      <c r="P597" s="5">
        <v>33610</v>
      </c>
      <c r="Q597" s="5" t="s">
        <v>49</v>
      </c>
      <c r="V597" s="5" t="s">
        <v>1486</v>
      </c>
      <c r="W597" s="7" t="s">
        <v>1795</v>
      </c>
      <c r="X597" s="11" t="s">
        <v>1860</v>
      </c>
      <c r="Y597" s="34">
        <v>43879</v>
      </c>
      <c r="Z597" s="5" t="s">
        <v>322</v>
      </c>
      <c r="AA597" s="34"/>
      <c r="AC597" s="1" t="s">
        <v>323</v>
      </c>
      <c r="AD597" s="5" t="s">
        <v>328</v>
      </c>
    </row>
    <row r="598" spans="1:30" ht="30" x14ac:dyDescent="0.25">
      <c r="A598" s="5" t="str">
        <f t="shared" si="10"/>
        <v>102794</v>
      </c>
      <c r="B598" s="5">
        <v>10279</v>
      </c>
      <c r="C598" s="5">
        <v>4</v>
      </c>
      <c r="D598" s="11" t="s">
        <v>1886</v>
      </c>
      <c r="E598" s="1" t="s">
        <v>1043</v>
      </c>
      <c r="F598" s="4" t="s">
        <v>1765</v>
      </c>
      <c r="G598" s="1" t="s">
        <v>1636</v>
      </c>
      <c r="H598" s="5" t="s">
        <v>1247</v>
      </c>
      <c r="I598" s="11" t="s">
        <v>665</v>
      </c>
      <c r="J598" s="5" t="s">
        <v>297</v>
      </c>
      <c r="K598" s="5" t="s">
        <v>1486</v>
      </c>
      <c r="L598" s="37" t="s">
        <v>1486</v>
      </c>
      <c r="M598" s="5">
        <v>4</v>
      </c>
      <c r="N598" s="11" t="s">
        <v>558</v>
      </c>
      <c r="O598" s="5" t="s">
        <v>304</v>
      </c>
      <c r="P598" s="5">
        <v>33610</v>
      </c>
      <c r="Q598" s="5" t="s">
        <v>49</v>
      </c>
      <c r="V598" s="5" t="s">
        <v>1486</v>
      </c>
      <c r="W598" s="7" t="s">
        <v>1795</v>
      </c>
      <c r="X598" s="12" t="s">
        <v>1861</v>
      </c>
      <c r="Y598" s="34">
        <v>43879</v>
      </c>
      <c r="Z598" s="5" t="s">
        <v>322</v>
      </c>
      <c r="AA598" s="34"/>
      <c r="AC598" s="1" t="s">
        <v>323</v>
      </c>
      <c r="AD598" s="5" t="s">
        <v>328</v>
      </c>
    </row>
    <row r="599" spans="1:30" ht="45" hidden="1" x14ac:dyDescent="0.25">
      <c r="A599" s="35" t="str">
        <f t="shared" si="10"/>
        <v>102813</v>
      </c>
      <c r="B599" s="5">
        <v>10281</v>
      </c>
      <c r="C599" s="5">
        <v>3</v>
      </c>
      <c r="D599" s="11" t="s">
        <v>1048</v>
      </c>
      <c r="E599" s="1" t="s">
        <v>1049</v>
      </c>
      <c r="F599" s="4" t="s">
        <v>1342</v>
      </c>
      <c r="G599" s="1" t="s">
        <v>1630</v>
      </c>
      <c r="H599" s="5" t="s">
        <v>1247</v>
      </c>
      <c r="I599" s="48" t="s">
        <v>988</v>
      </c>
      <c r="J599" s="5" t="s">
        <v>989</v>
      </c>
      <c r="K599" s="5" t="s">
        <v>1410</v>
      </c>
      <c r="L599" s="37" t="s">
        <v>1411</v>
      </c>
      <c r="M599" s="5">
        <v>1</v>
      </c>
      <c r="N599" s="11" t="s">
        <v>990</v>
      </c>
      <c r="O599" s="5" t="s">
        <v>749</v>
      </c>
      <c r="P599" s="5">
        <v>32570</v>
      </c>
      <c r="Q599" s="5" t="s">
        <v>247</v>
      </c>
      <c r="V599" s="5" t="s">
        <v>1486</v>
      </c>
      <c r="W599" s="5" t="s">
        <v>1715</v>
      </c>
      <c r="X599" s="12" t="s">
        <v>1478</v>
      </c>
      <c r="Y599" s="34">
        <v>43886</v>
      </c>
      <c r="Z599" s="5" t="s">
        <v>322</v>
      </c>
      <c r="AA599" s="34"/>
      <c r="AC599" s="1" t="s">
        <v>328</v>
      </c>
      <c r="AD599" s="5" t="s">
        <v>328</v>
      </c>
    </row>
    <row r="600" spans="1:30" ht="45" hidden="1" x14ac:dyDescent="0.25">
      <c r="A600" s="35" t="str">
        <f t="shared" si="10"/>
        <v>102813</v>
      </c>
      <c r="B600" s="5">
        <v>10281</v>
      </c>
      <c r="C600" s="5">
        <v>3</v>
      </c>
      <c r="D600" s="11" t="s">
        <v>1048</v>
      </c>
      <c r="E600" s="1" t="s">
        <v>1049</v>
      </c>
      <c r="F600" s="48" t="s">
        <v>1792</v>
      </c>
      <c r="G600" s="1" t="s">
        <v>1630</v>
      </c>
      <c r="H600" s="5" t="s">
        <v>1247</v>
      </c>
      <c r="I600" s="48" t="s">
        <v>988</v>
      </c>
      <c r="J600" s="5" t="s">
        <v>989</v>
      </c>
      <c r="K600" s="5" t="s">
        <v>1410</v>
      </c>
      <c r="L600" s="37" t="s">
        <v>1411</v>
      </c>
      <c r="M600" s="5">
        <v>1</v>
      </c>
      <c r="N600" s="11" t="s">
        <v>990</v>
      </c>
      <c r="O600" s="5" t="s">
        <v>749</v>
      </c>
      <c r="P600" s="5">
        <v>32570</v>
      </c>
      <c r="Q600" s="5" t="s">
        <v>247</v>
      </c>
      <c r="V600" s="5" t="s">
        <v>1486</v>
      </c>
      <c r="W600" s="5" t="s">
        <v>1715</v>
      </c>
      <c r="X600" s="12" t="s">
        <v>1478</v>
      </c>
      <c r="Y600" s="34">
        <v>43886</v>
      </c>
      <c r="Z600" s="5" t="s">
        <v>322</v>
      </c>
      <c r="AA600" s="34"/>
      <c r="AC600" s="1" t="s">
        <v>328</v>
      </c>
      <c r="AD600" s="5" t="s">
        <v>328</v>
      </c>
    </row>
    <row r="601" spans="1:30" ht="60" x14ac:dyDescent="0.25">
      <c r="A601" s="5" t="str">
        <f t="shared" si="10"/>
        <v>102824</v>
      </c>
      <c r="B601" s="5">
        <v>10282</v>
      </c>
      <c r="C601" s="5">
        <v>4</v>
      </c>
      <c r="D601" s="11" t="s">
        <v>1050</v>
      </c>
      <c r="E601" s="1" t="s">
        <v>1051</v>
      </c>
      <c r="F601" s="48" t="s">
        <v>1342</v>
      </c>
      <c r="G601" s="1" t="s">
        <v>1668</v>
      </c>
      <c r="H601" s="5" t="s">
        <v>1247</v>
      </c>
      <c r="I601" s="48" t="s">
        <v>21</v>
      </c>
      <c r="J601" s="4" t="s">
        <v>20</v>
      </c>
      <c r="K601" s="5" t="s">
        <v>1486</v>
      </c>
      <c r="L601" s="37" t="s">
        <v>1486</v>
      </c>
      <c r="M601" s="5">
        <v>6</v>
      </c>
      <c r="N601" s="11" t="s">
        <v>1703</v>
      </c>
      <c r="O601" s="5" t="s">
        <v>1053</v>
      </c>
      <c r="P601" s="5">
        <v>32940</v>
      </c>
      <c r="Q601" s="5" t="s">
        <v>22</v>
      </c>
      <c r="V601" s="5" t="s">
        <v>1486</v>
      </c>
      <c r="W601" s="7" t="s">
        <v>1795</v>
      </c>
      <c r="X601" s="12" t="s">
        <v>1862</v>
      </c>
      <c r="Y601" s="34">
        <v>43899</v>
      </c>
      <c r="Z601" s="5" t="s">
        <v>322</v>
      </c>
      <c r="AB601" s="11" t="s">
        <v>1880</v>
      </c>
      <c r="AC601" s="1" t="s">
        <v>323</v>
      </c>
      <c r="AD601" s="5" t="s">
        <v>323</v>
      </c>
    </row>
    <row r="602" spans="1:30" ht="60" x14ac:dyDescent="0.25">
      <c r="A602" s="5" t="str">
        <f t="shared" si="10"/>
        <v>102824</v>
      </c>
      <c r="B602" s="5">
        <v>10282</v>
      </c>
      <c r="C602" s="5">
        <v>4</v>
      </c>
      <c r="D602" s="11" t="s">
        <v>1050</v>
      </c>
      <c r="E602" s="1" t="s">
        <v>1051</v>
      </c>
      <c r="F602" s="48" t="s">
        <v>1661</v>
      </c>
      <c r="G602" s="1" t="s">
        <v>1668</v>
      </c>
      <c r="H602" s="5" t="s">
        <v>1247</v>
      </c>
      <c r="I602" s="48" t="s">
        <v>21</v>
      </c>
      <c r="J602" s="4" t="s">
        <v>20</v>
      </c>
      <c r="K602" s="5" t="s">
        <v>1486</v>
      </c>
      <c r="L602" s="37" t="s">
        <v>1486</v>
      </c>
      <c r="M602" s="5">
        <v>6</v>
      </c>
      <c r="N602" s="11" t="s">
        <v>1704</v>
      </c>
      <c r="O602" s="5" t="s">
        <v>1053</v>
      </c>
      <c r="P602" s="5">
        <v>32940</v>
      </c>
      <c r="Q602" s="5" t="s">
        <v>22</v>
      </c>
      <c r="V602" s="5" t="s">
        <v>1486</v>
      </c>
      <c r="W602" s="7" t="s">
        <v>1795</v>
      </c>
      <c r="X602" s="12" t="s">
        <v>1862</v>
      </c>
      <c r="Y602" s="34">
        <v>43899</v>
      </c>
      <c r="Z602" s="5" t="s">
        <v>322</v>
      </c>
      <c r="AB602" s="11" t="s">
        <v>1880</v>
      </c>
      <c r="AC602" s="1" t="s">
        <v>323</v>
      </c>
      <c r="AD602" s="5" t="s">
        <v>323</v>
      </c>
    </row>
    <row r="603" spans="1:30" ht="60" x14ac:dyDescent="0.25">
      <c r="A603" s="5" t="str">
        <f t="shared" si="10"/>
        <v>102824</v>
      </c>
      <c r="B603" s="5">
        <v>10282</v>
      </c>
      <c r="C603" s="5">
        <v>4</v>
      </c>
      <c r="D603" s="11" t="s">
        <v>1050</v>
      </c>
      <c r="E603" s="1" t="s">
        <v>1051</v>
      </c>
      <c r="F603" s="48" t="s">
        <v>1667</v>
      </c>
      <c r="G603" s="1" t="s">
        <v>1668</v>
      </c>
      <c r="H603" s="5" t="s">
        <v>1247</v>
      </c>
      <c r="I603" s="48" t="s">
        <v>21</v>
      </c>
      <c r="J603" s="4" t="s">
        <v>20</v>
      </c>
      <c r="K603" s="5" t="s">
        <v>1486</v>
      </c>
      <c r="L603" s="37" t="s">
        <v>1486</v>
      </c>
      <c r="M603" s="5">
        <v>6</v>
      </c>
      <c r="N603" s="11" t="s">
        <v>1052</v>
      </c>
      <c r="O603" s="5" t="s">
        <v>1053</v>
      </c>
      <c r="P603" s="5">
        <v>32940</v>
      </c>
      <c r="Q603" s="5" t="s">
        <v>22</v>
      </c>
      <c r="V603" s="5" t="s">
        <v>1486</v>
      </c>
      <c r="W603" s="7" t="s">
        <v>1795</v>
      </c>
      <c r="X603" s="12" t="s">
        <v>1862</v>
      </c>
      <c r="Y603" s="34">
        <v>43899</v>
      </c>
      <c r="Z603" s="5" t="s">
        <v>322</v>
      </c>
      <c r="AB603" s="11" t="s">
        <v>1880</v>
      </c>
      <c r="AC603" s="1" t="s">
        <v>323</v>
      </c>
      <c r="AD603" s="5" t="s">
        <v>323</v>
      </c>
    </row>
    <row r="604" spans="1:30" ht="60" x14ac:dyDescent="0.25">
      <c r="A604" s="5" t="str">
        <f t="shared" si="10"/>
        <v>102844</v>
      </c>
      <c r="B604" s="5">
        <v>10284</v>
      </c>
      <c r="C604" s="5">
        <v>4</v>
      </c>
      <c r="D604" s="11" t="s">
        <v>1055</v>
      </c>
      <c r="E604" s="1" t="s">
        <v>1056</v>
      </c>
      <c r="F604" s="48" t="s">
        <v>1633</v>
      </c>
      <c r="G604" s="1" t="s">
        <v>1636</v>
      </c>
      <c r="H604" s="5" t="s">
        <v>1247</v>
      </c>
      <c r="I604" s="48" t="s">
        <v>129</v>
      </c>
      <c r="J604" s="4" t="s">
        <v>128</v>
      </c>
      <c r="K604" s="5" t="s">
        <v>1486</v>
      </c>
      <c r="L604" s="37" t="s">
        <v>1486</v>
      </c>
      <c r="M604" s="5">
        <v>6</v>
      </c>
      <c r="N604" s="11" t="s">
        <v>1705</v>
      </c>
      <c r="O604" s="5" t="s">
        <v>794</v>
      </c>
      <c r="P604" s="5">
        <v>34986</v>
      </c>
      <c r="Q604" s="5" t="s">
        <v>130</v>
      </c>
      <c r="V604" s="5" t="s">
        <v>1486</v>
      </c>
      <c r="W604" s="7" t="s">
        <v>1795</v>
      </c>
      <c r="X604" s="12" t="s">
        <v>1863</v>
      </c>
      <c r="Y604" s="34">
        <v>43903</v>
      </c>
      <c r="Z604" s="5" t="s">
        <v>322</v>
      </c>
      <c r="AB604" s="11" t="s">
        <v>1881</v>
      </c>
      <c r="AC604" s="1" t="s">
        <v>323</v>
      </c>
      <c r="AD604" s="5" t="s">
        <v>323</v>
      </c>
    </row>
    <row r="605" spans="1:30" ht="60" x14ac:dyDescent="0.25">
      <c r="A605" s="5" t="str">
        <f t="shared" si="10"/>
        <v>102844</v>
      </c>
      <c r="B605" s="5">
        <v>10284</v>
      </c>
      <c r="C605" s="5">
        <v>4</v>
      </c>
      <c r="D605" s="11" t="s">
        <v>1055</v>
      </c>
      <c r="E605" s="1" t="s">
        <v>1056</v>
      </c>
      <c r="F605" s="48" t="s">
        <v>1294</v>
      </c>
      <c r="G605" s="1" t="s">
        <v>1636</v>
      </c>
      <c r="H605" s="5" t="s">
        <v>1247</v>
      </c>
      <c r="I605" s="48" t="s">
        <v>1653</v>
      </c>
      <c r="J605" s="4" t="s">
        <v>1005</v>
      </c>
      <c r="K605" s="5" t="s">
        <v>1486</v>
      </c>
      <c r="L605" s="37" t="s">
        <v>1486</v>
      </c>
      <c r="M605" s="5">
        <v>6</v>
      </c>
      <c r="N605" s="11" t="s">
        <v>1706</v>
      </c>
      <c r="O605" s="5" t="s">
        <v>794</v>
      </c>
      <c r="P605" s="5">
        <v>34986</v>
      </c>
      <c r="Q605" s="5" t="s">
        <v>130</v>
      </c>
      <c r="V605" s="5" t="s">
        <v>1486</v>
      </c>
      <c r="W605" s="7" t="s">
        <v>1795</v>
      </c>
      <c r="X605" s="12" t="s">
        <v>1863</v>
      </c>
      <c r="Y605" s="34">
        <v>43903</v>
      </c>
      <c r="Z605" s="5" t="s">
        <v>322</v>
      </c>
      <c r="AB605" s="11" t="s">
        <v>1881</v>
      </c>
      <c r="AC605" s="1" t="s">
        <v>323</v>
      </c>
      <c r="AD605" s="5" t="s">
        <v>323</v>
      </c>
    </row>
    <row r="606" spans="1:30" ht="60" x14ac:dyDescent="0.25">
      <c r="A606" s="5" t="str">
        <f t="shared" si="10"/>
        <v>102844</v>
      </c>
      <c r="B606" s="5">
        <v>10284</v>
      </c>
      <c r="C606" s="5">
        <v>4</v>
      </c>
      <c r="D606" s="11" t="s">
        <v>1055</v>
      </c>
      <c r="E606" s="1" t="s">
        <v>1056</v>
      </c>
      <c r="F606" s="48" t="s">
        <v>1650</v>
      </c>
      <c r="G606" s="1" t="s">
        <v>1636</v>
      </c>
      <c r="H606" s="5" t="s">
        <v>1247</v>
      </c>
      <c r="I606" s="48" t="s">
        <v>1059</v>
      </c>
      <c r="J606" s="4" t="s">
        <v>1060</v>
      </c>
      <c r="K606" s="5" t="s">
        <v>1486</v>
      </c>
      <c r="L606" s="37" t="s">
        <v>1486</v>
      </c>
      <c r="M606" s="5">
        <v>6</v>
      </c>
      <c r="N606" s="11" t="s">
        <v>1707</v>
      </c>
      <c r="O606" s="5" t="s">
        <v>794</v>
      </c>
      <c r="P606" s="5">
        <v>34986</v>
      </c>
      <c r="Q606" s="5" t="s">
        <v>130</v>
      </c>
      <c r="V606" s="5" t="s">
        <v>1486</v>
      </c>
      <c r="W606" s="7" t="s">
        <v>1795</v>
      </c>
      <c r="X606" s="12" t="s">
        <v>1863</v>
      </c>
      <c r="Y606" s="34">
        <v>43903</v>
      </c>
      <c r="Z606" s="5" t="s">
        <v>322</v>
      </c>
      <c r="AB606" s="11" t="s">
        <v>1881</v>
      </c>
      <c r="AC606" s="1" t="s">
        <v>323</v>
      </c>
      <c r="AD606" s="5" t="s">
        <v>323</v>
      </c>
    </row>
    <row r="607" spans="1:30" ht="60" x14ac:dyDescent="0.25">
      <c r="A607" s="5" t="str">
        <f t="shared" si="10"/>
        <v>102844</v>
      </c>
      <c r="B607" s="5">
        <v>10284</v>
      </c>
      <c r="C607" s="5">
        <v>4</v>
      </c>
      <c r="D607" s="11" t="s">
        <v>1055</v>
      </c>
      <c r="E607" s="1" t="s">
        <v>1056</v>
      </c>
      <c r="F607" s="48" t="s">
        <v>1651</v>
      </c>
      <c r="G607" s="1" t="s">
        <v>1636</v>
      </c>
      <c r="H607" s="5" t="s">
        <v>1247</v>
      </c>
      <c r="I607" s="48" t="s">
        <v>1653</v>
      </c>
      <c r="J607" s="4" t="s">
        <v>1005</v>
      </c>
      <c r="K607" s="5" t="s">
        <v>1486</v>
      </c>
      <c r="L607" s="37" t="s">
        <v>1486</v>
      </c>
      <c r="M607" s="5">
        <v>6</v>
      </c>
      <c r="N607" s="11" t="s">
        <v>1708</v>
      </c>
      <c r="O607" s="5" t="s">
        <v>794</v>
      </c>
      <c r="P607" s="5">
        <v>34986</v>
      </c>
      <c r="Q607" s="5" t="s">
        <v>130</v>
      </c>
      <c r="V607" s="5" t="s">
        <v>1486</v>
      </c>
      <c r="W607" s="7" t="s">
        <v>1795</v>
      </c>
      <c r="X607" s="12" t="s">
        <v>1863</v>
      </c>
      <c r="Y607" s="34">
        <v>43903</v>
      </c>
      <c r="Z607" s="5" t="s">
        <v>322</v>
      </c>
      <c r="AB607" s="11" t="s">
        <v>1881</v>
      </c>
      <c r="AC607" s="1" t="s">
        <v>323</v>
      </c>
      <c r="AD607" s="5" t="s">
        <v>323</v>
      </c>
    </row>
    <row r="608" spans="1:30" ht="60" x14ac:dyDescent="0.25">
      <c r="A608" s="5" t="str">
        <f t="shared" si="10"/>
        <v>102844</v>
      </c>
      <c r="B608" s="5">
        <v>10284</v>
      </c>
      <c r="C608" s="5">
        <v>4</v>
      </c>
      <c r="D608" s="11" t="s">
        <v>1055</v>
      </c>
      <c r="E608" s="1" t="s">
        <v>1056</v>
      </c>
      <c r="F608" s="48" t="s">
        <v>1652</v>
      </c>
      <c r="G608" s="1" t="s">
        <v>1636</v>
      </c>
      <c r="H608" s="5" t="s">
        <v>1247</v>
      </c>
      <c r="I608" s="48" t="s">
        <v>1653</v>
      </c>
      <c r="J608" s="4" t="s">
        <v>1005</v>
      </c>
      <c r="K608" s="5" t="s">
        <v>1486</v>
      </c>
      <c r="L608" s="37" t="s">
        <v>1486</v>
      </c>
      <c r="M608" s="5">
        <v>6</v>
      </c>
      <c r="N608" s="11" t="s">
        <v>1057</v>
      </c>
      <c r="O608" s="5" t="s">
        <v>794</v>
      </c>
      <c r="P608" s="5">
        <v>34986</v>
      </c>
      <c r="Q608" s="5" t="s">
        <v>130</v>
      </c>
      <c r="V608" s="5" t="s">
        <v>1486</v>
      </c>
      <c r="W608" s="7" t="s">
        <v>1795</v>
      </c>
      <c r="X608" s="12" t="s">
        <v>1863</v>
      </c>
      <c r="Y608" s="34">
        <v>43903</v>
      </c>
      <c r="Z608" s="5" t="s">
        <v>322</v>
      </c>
      <c r="AB608" s="11" t="s">
        <v>1881</v>
      </c>
      <c r="AC608" s="1" t="s">
        <v>323</v>
      </c>
      <c r="AD608" s="5" t="s">
        <v>323</v>
      </c>
    </row>
    <row r="609" spans="1:30" ht="45" hidden="1" x14ac:dyDescent="0.25">
      <c r="A609" s="35" t="str">
        <f t="shared" si="10"/>
        <v>103003</v>
      </c>
      <c r="B609" s="5">
        <v>10300</v>
      </c>
      <c r="C609" s="5">
        <v>3</v>
      </c>
      <c r="D609" s="11" t="s">
        <v>1106</v>
      </c>
      <c r="E609" s="1" t="s">
        <v>1107</v>
      </c>
      <c r="F609" s="4" t="s">
        <v>1764</v>
      </c>
      <c r="G609" s="1" t="s">
        <v>1630</v>
      </c>
      <c r="H609" s="5" t="s">
        <v>1247</v>
      </c>
      <c r="I609" s="11" t="s">
        <v>1001</v>
      </c>
      <c r="J609" s="5" t="s">
        <v>1002</v>
      </c>
      <c r="K609" s="5" t="s">
        <v>1410</v>
      </c>
      <c r="L609" s="37" t="s">
        <v>1411</v>
      </c>
      <c r="M609" s="5">
        <v>4</v>
      </c>
      <c r="N609" s="11" t="s">
        <v>1003</v>
      </c>
      <c r="O609" s="5" t="s">
        <v>724</v>
      </c>
      <c r="P609" s="5">
        <v>33710</v>
      </c>
      <c r="Q609" s="5" t="s">
        <v>46</v>
      </c>
      <c r="V609" s="5" t="s">
        <v>1486</v>
      </c>
      <c r="W609" s="5" t="s">
        <v>1715</v>
      </c>
      <c r="X609" s="11" t="s">
        <v>1483</v>
      </c>
      <c r="Y609" s="34">
        <v>44006</v>
      </c>
      <c r="Z609" s="5" t="s">
        <v>322</v>
      </c>
      <c r="AA609" s="34"/>
      <c r="AC609" s="1" t="s">
        <v>328</v>
      </c>
      <c r="AD609" s="5" t="s">
        <v>328</v>
      </c>
    </row>
    <row r="610" spans="1:30" ht="45" hidden="1" x14ac:dyDescent="0.25">
      <c r="A610" s="35" t="str">
        <f t="shared" si="10"/>
        <v>103013</v>
      </c>
      <c r="B610" s="5">
        <v>10301</v>
      </c>
      <c r="C610" s="5">
        <v>3</v>
      </c>
      <c r="D610" s="11" t="s">
        <v>1108</v>
      </c>
      <c r="E610" s="1" t="s">
        <v>1109</v>
      </c>
      <c r="F610" s="48" t="s">
        <v>1342</v>
      </c>
      <c r="G610" s="1" t="s">
        <v>1738</v>
      </c>
      <c r="H610" s="5" t="s">
        <v>1247</v>
      </c>
      <c r="I610" s="48" t="s">
        <v>993</v>
      </c>
      <c r="J610" s="5" t="s">
        <v>994</v>
      </c>
      <c r="K610" s="5" t="s">
        <v>1410</v>
      </c>
      <c r="L610" s="37" t="s">
        <v>1411</v>
      </c>
      <c r="M610" s="5">
        <v>5</v>
      </c>
      <c r="N610" s="11" t="s">
        <v>1110</v>
      </c>
      <c r="O610" s="5" t="s">
        <v>1111</v>
      </c>
      <c r="P610" s="5">
        <v>32703</v>
      </c>
      <c r="Q610" s="5" t="s">
        <v>62</v>
      </c>
      <c r="V610" s="5" t="s">
        <v>1486</v>
      </c>
      <c r="W610" s="5" t="s">
        <v>1715</v>
      </c>
      <c r="X610" s="12" t="s">
        <v>1466</v>
      </c>
      <c r="Y610" s="34">
        <v>44011</v>
      </c>
      <c r="Z610" s="5" t="s">
        <v>322</v>
      </c>
      <c r="AA610" s="34"/>
      <c r="AC610" s="1" t="s">
        <v>328</v>
      </c>
      <c r="AD610" s="5" t="s">
        <v>328</v>
      </c>
    </row>
    <row r="611" spans="1:30" ht="45" hidden="1" x14ac:dyDescent="0.25">
      <c r="A611" s="35" t="str">
        <f t="shared" si="10"/>
        <v>103013</v>
      </c>
      <c r="B611" s="5">
        <v>10301</v>
      </c>
      <c r="C611" s="5">
        <v>3</v>
      </c>
      <c r="D611" s="11" t="s">
        <v>1108</v>
      </c>
      <c r="E611" s="1" t="s">
        <v>1109</v>
      </c>
      <c r="F611" s="48" t="s">
        <v>1499</v>
      </c>
      <c r="G611" s="1" t="s">
        <v>1738</v>
      </c>
      <c r="H611" s="5" t="s">
        <v>1247</v>
      </c>
      <c r="I611" s="48" t="s">
        <v>1729</v>
      </c>
      <c r="J611" s="5" t="s">
        <v>117</v>
      </c>
      <c r="K611" s="5" t="s">
        <v>1410</v>
      </c>
      <c r="L611" s="37" t="s">
        <v>1411</v>
      </c>
      <c r="M611" s="5">
        <v>5</v>
      </c>
      <c r="N611" s="11" t="s">
        <v>1110</v>
      </c>
      <c r="O611" s="5" t="s">
        <v>1111</v>
      </c>
      <c r="P611" s="5">
        <v>32703</v>
      </c>
      <c r="Q611" s="5" t="s">
        <v>62</v>
      </c>
      <c r="V611" s="5" t="s">
        <v>1486</v>
      </c>
      <c r="W611" s="5" t="s">
        <v>1715</v>
      </c>
      <c r="X611" s="12" t="s">
        <v>1466</v>
      </c>
      <c r="Y611" s="34">
        <v>44011</v>
      </c>
      <c r="Z611" s="5" t="s">
        <v>322</v>
      </c>
      <c r="AA611" s="34"/>
      <c r="AC611" s="1" t="s">
        <v>328</v>
      </c>
      <c r="AD611" s="5" t="s">
        <v>328</v>
      </c>
    </row>
    <row r="612" spans="1:30" ht="45" hidden="1" x14ac:dyDescent="0.25">
      <c r="A612" s="35" t="str">
        <f t="shared" si="10"/>
        <v>103013</v>
      </c>
      <c r="B612" s="5">
        <v>10301</v>
      </c>
      <c r="C612" s="5">
        <v>3</v>
      </c>
      <c r="D612" s="11" t="s">
        <v>1108</v>
      </c>
      <c r="E612" s="1" t="s">
        <v>1109</v>
      </c>
      <c r="F612" s="48" t="s">
        <v>1350</v>
      </c>
      <c r="G612" s="1" t="s">
        <v>1738</v>
      </c>
      <c r="H612" s="5" t="s">
        <v>1247</v>
      </c>
      <c r="I612" s="48" t="s">
        <v>611</v>
      </c>
      <c r="J612" s="5" t="s">
        <v>264</v>
      </c>
      <c r="K612" s="5" t="s">
        <v>1410</v>
      </c>
      <c r="L612" s="37" t="s">
        <v>1411</v>
      </c>
      <c r="M612" s="5">
        <v>5</v>
      </c>
      <c r="N612" s="11" t="s">
        <v>1110</v>
      </c>
      <c r="O612" s="5" t="s">
        <v>1111</v>
      </c>
      <c r="P612" s="5">
        <v>32703</v>
      </c>
      <c r="Q612" s="5" t="s">
        <v>62</v>
      </c>
      <c r="V612" s="5" t="s">
        <v>1486</v>
      </c>
      <c r="W612" s="5" t="s">
        <v>1715</v>
      </c>
      <c r="X612" s="12" t="s">
        <v>1466</v>
      </c>
      <c r="Y612" s="34">
        <v>44011</v>
      </c>
      <c r="Z612" s="5" t="s">
        <v>322</v>
      </c>
      <c r="AA612" s="34"/>
      <c r="AC612" s="1" t="s">
        <v>328</v>
      </c>
      <c r="AD612" s="5" t="s">
        <v>328</v>
      </c>
    </row>
    <row r="613" spans="1:30" ht="60" hidden="1" x14ac:dyDescent="0.25">
      <c r="A613" s="35" t="str">
        <f t="shared" si="10"/>
        <v>103013</v>
      </c>
      <c r="B613" s="5">
        <v>10301</v>
      </c>
      <c r="C613" s="5">
        <v>3</v>
      </c>
      <c r="D613" s="11" t="s">
        <v>1108</v>
      </c>
      <c r="E613" s="1" t="s">
        <v>1109</v>
      </c>
      <c r="F613" s="48" t="s">
        <v>1737</v>
      </c>
      <c r="G613" s="1" t="s">
        <v>1738</v>
      </c>
      <c r="H613" s="5" t="s">
        <v>1247</v>
      </c>
      <c r="I613" s="48" t="s">
        <v>1082</v>
      </c>
      <c r="J613" s="5" t="s">
        <v>1083</v>
      </c>
      <c r="K613" s="5" t="s">
        <v>1410</v>
      </c>
      <c r="L613" s="37" t="s">
        <v>1411</v>
      </c>
      <c r="M613" s="5">
        <v>5</v>
      </c>
      <c r="N613" s="11" t="s">
        <v>1110</v>
      </c>
      <c r="O613" s="5" t="s">
        <v>1111</v>
      </c>
      <c r="P613" s="5">
        <v>32703</v>
      </c>
      <c r="Q613" s="5" t="s">
        <v>62</v>
      </c>
      <c r="V613" s="5" t="s">
        <v>1486</v>
      </c>
      <c r="W613" s="5" t="s">
        <v>1715</v>
      </c>
      <c r="X613" s="12" t="s">
        <v>1466</v>
      </c>
      <c r="Y613" s="34">
        <v>44011</v>
      </c>
      <c r="Z613" s="5" t="s">
        <v>322</v>
      </c>
      <c r="AA613" s="34"/>
      <c r="AC613" s="1" t="s">
        <v>328</v>
      </c>
      <c r="AD613" s="5" t="s">
        <v>328</v>
      </c>
    </row>
    <row r="614" spans="1:30" ht="45" hidden="1" x14ac:dyDescent="0.25">
      <c r="A614" s="35" t="str">
        <f t="shared" si="10"/>
        <v>103023</v>
      </c>
      <c r="B614" s="5">
        <v>10302</v>
      </c>
      <c r="C614" s="5">
        <v>3</v>
      </c>
      <c r="D614" s="11" t="s">
        <v>1112</v>
      </c>
      <c r="E614" s="1" t="s">
        <v>1113</v>
      </c>
      <c r="F614" s="47" t="s">
        <v>1634</v>
      </c>
      <c r="G614" s="1" t="s">
        <v>1738</v>
      </c>
      <c r="H614" s="5" t="s">
        <v>1247</v>
      </c>
      <c r="I614" s="48" t="s">
        <v>993</v>
      </c>
      <c r="J614" s="5" t="s">
        <v>994</v>
      </c>
      <c r="K614" s="5" t="s">
        <v>1410</v>
      </c>
      <c r="L614" s="37" t="s">
        <v>1411</v>
      </c>
      <c r="M614" s="5">
        <v>5</v>
      </c>
      <c r="N614" s="11" t="s">
        <v>1110</v>
      </c>
      <c r="O614" s="5" t="s">
        <v>1111</v>
      </c>
      <c r="P614" s="5">
        <v>32703</v>
      </c>
      <c r="Q614" s="5" t="s">
        <v>62</v>
      </c>
      <c r="V614" s="5" t="s">
        <v>1486</v>
      </c>
      <c r="W614" s="5" t="s">
        <v>1715</v>
      </c>
      <c r="X614" s="12" t="s">
        <v>1466</v>
      </c>
      <c r="Y614" s="34">
        <v>44011</v>
      </c>
      <c r="Z614" s="5" t="s">
        <v>322</v>
      </c>
      <c r="AA614" s="34"/>
      <c r="AC614" s="1" t="s">
        <v>328</v>
      </c>
      <c r="AD614" s="5" t="s">
        <v>328</v>
      </c>
    </row>
    <row r="615" spans="1:30" ht="45" hidden="1" x14ac:dyDescent="0.25">
      <c r="A615" s="35" t="str">
        <f t="shared" si="10"/>
        <v>103023</v>
      </c>
      <c r="B615" s="5">
        <v>10302</v>
      </c>
      <c r="C615" s="5">
        <v>3</v>
      </c>
      <c r="D615" s="11" t="s">
        <v>1112</v>
      </c>
      <c r="E615" s="1" t="s">
        <v>1113</v>
      </c>
      <c r="F615" s="47" t="s">
        <v>1499</v>
      </c>
      <c r="G615" s="1" t="s">
        <v>1738</v>
      </c>
      <c r="H615" s="5" t="s">
        <v>1247</v>
      </c>
      <c r="I615" s="48" t="s">
        <v>1729</v>
      </c>
      <c r="J615" s="5" t="s">
        <v>117</v>
      </c>
      <c r="K615" s="5" t="s">
        <v>1410</v>
      </c>
      <c r="L615" s="37" t="s">
        <v>1411</v>
      </c>
      <c r="M615" s="5">
        <v>5</v>
      </c>
      <c r="N615" s="11" t="s">
        <v>1110</v>
      </c>
      <c r="O615" s="5" t="s">
        <v>1111</v>
      </c>
      <c r="P615" s="5">
        <v>32703</v>
      </c>
      <c r="Q615" s="5" t="s">
        <v>62</v>
      </c>
      <c r="V615" s="5" t="s">
        <v>1486</v>
      </c>
      <c r="W615" s="5" t="s">
        <v>1715</v>
      </c>
      <c r="X615" s="12" t="s">
        <v>1466</v>
      </c>
      <c r="Y615" s="34">
        <v>44011</v>
      </c>
      <c r="Z615" s="5" t="s">
        <v>322</v>
      </c>
      <c r="AA615" s="34"/>
      <c r="AC615" s="1" t="s">
        <v>328</v>
      </c>
      <c r="AD615" s="5" t="s">
        <v>328</v>
      </c>
    </row>
    <row r="616" spans="1:30" ht="45" hidden="1" x14ac:dyDescent="0.25">
      <c r="A616" s="35" t="str">
        <f t="shared" si="10"/>
        <v>103023</v>
      </c>
      <c r="B616" s="5">
        <v>10302</v>
      </c>
      <c r="C616" s="5">
        <v>3</v>
      </c>
      <c r="D616" s="11" t="s">
        <v>1112</v>
      </c>
      <c r="E616" s="1" t="s">
        <v>1113</v>
      </c>
      <c r="F616" s="47" t="s">
        <v>1739</v>
      </c>
      <c r="G616" s="1" t="s">
        <v>1738</v>
      </c>
      <c r="H616" s="5" t="s">
        <v>1247</v>
      </c>
      <c r="I616" s="48" t="s">
        <v>611</v>
      </c>
      <c r="J616" s="5" t="s">
        <v>264</v>
      </c>
      <c r="K616" s="5" t="s">
        <v>1410</v>
      </c>
      <c r="L616" s="37" t="s">
        <v>1411</v>
      </c>
      <c r="M616" s="5">
        <v>5</v>
      </c>
      <c r="N616" s="11" t="s">
        <v>1110</v>
      </c>
      <c r="O616" s="5" t="s">
        <v>1111</v>
      </c>
      <c r="P616" s="5">
        <v>32703</v>
      </c>
      <c r="Q616" s="5" t="s">
        <v>62</v>
      </c>
      <c r="V616" s="5" t="s">
        <v>1486</v>
      </c>
      <c r="W616" s="5" t="s">
        <v>1715</v>
      </c>
      <c r="X616" s="12" t="s">
        <v>1466</v>
      </c>
      <c r="Y616" s="34">
        <v>44011</v>
      </c>
      <c r="Z616" s="5" t="s">
        <v>322</v>
      </c>
      <c r="AA616" s="34"/>
      <c r="AC616" s="1" t="s">
        <v>328</v>
      </c>
      <c r="AD616" s="5" t="s">
        <v>328</v>
      </c>
    </row>
    <row r="617" spans="1:30" ht="60" hidden="1" x14ac:dyDescent="0.25">
      <c r="A617" s="35" t="str">
        <f t="shared" si="10"/>
        <v>103023</v>
      </c>
      <c r="B617" s="5">
        <v>10302</v>
      </c>
      <c r="C617" s="5">
        <v>3</v>
      </c>
      <c r="D617" s="11" t="s">
        <v>1112</v>
      </c>
      <c r="E617" s="1" t="s">
        <v>1113</v>
      </c>
      <c r="F617" s="47" t="s">
        <v>1350</v>
      </c>
      <c r="G617" s="1" t="s">
        <v>1738</v>
      </c>
      <c r="H617" s="5" t="s">
        <v>1247</v>
      </c>
      <c r="I617" s="48" t="s">
        <v>1082</v>
      </c>
      <c r="J617" s="5" t="s">
        <v>1083</v>
      </c>
      <c r="K617" s="5" t="s">
        <v>1410</v>
      </c>
      <c r="L617" s="37" t="s">
        <v>1411</v>
      </c>
      <c r="M617" s="5">
        <v>5</v>
      </c>
      <c r="N617" s="11" t="s">
        <v>1110</v>
      </c>
      <c r="O617" s="5" t="s">
        <v>1111</v>
      </c>
      <c r="P617" s="5">
        <v>32703</v>
      </c>
      <c r="Q617" s="5" t="s">
        <v>62</v>
      </c>
      <c r="V617" s="5" t="s">
        <v>1486</v>
      </c>
      <c r="W617" s="5" t="s">
        <v>1715</v>
      </c>
      <c r="X617" s="12" t="s">
        <v>1466</v>
      </c>
      <c r="Y617" s="34">
        <v>44011</v>
      </c>
      <c r="Z617" s="5" t="s">
        <v>322</v>
      </c>
      <c r="AA617" s="34"/>
      <c r="AC617" s="1" t="s">
        <v>328</v>
      </c>
      <c r="AD617" s="5" t="s">
        <v>328</v>
      </c>
    </row>
    <row r="618" spans="1:30" ht="45" x14ac:dyDescent="0.25">
      <c r="A618" s="5" t="str">
        <f t="shared" si="10"/>
        <v>103034</v>
      </c>
      <c r="B618" s="5">
        <v>10303</v>
      </c>
      <c r="C618" s="5">
        <v>4</v>
      </c>
      <c r="D618" s="11" t="s">
        <v>1114</v>
      </c>
      <c r="E618" s="1" t="s">
        <v>1115</v>
      </c>
      <c r="F618" s="47" t="s">
        <v>1350</v>
      </c>
      <c r="G618" s="1" t="s">
        <v>1740</v>
      </c>
      <c r="H618" s="5" t="s">
        <v>1247</v>
      </c>
      <c r="I618" s="48" t="s">
        <v>702</v>
      </c>
      <c r="J618" s="5" t="s">
        <v>180</v>
      </c>
      <c r="K618" s="5" t="s">
        <v>1486</v>
      </c>
      <c r="L618" s="37" t="s">
        <v>1486</v>
      </c>
      <c r="M618" s="5">
        <v>2</v>
      </c>
      <c r="N618" s="11" t="s">
        <v>1116</v>
      </c>
      <c r="O618" s="5" t="s">
        <v>163</v>
      </c>
      <c r="P618" s="5">
        <v>32304</v>
      </c>
      <c r="Q618" s="5" t="s">
        <v>93</v>
      </c>
      <c r="V618" s="5" t="s">
        <v>1486</v>
      </c>
      <c r="W618" s="7" t="s">
        <v>1795</v>
      </c>
      <c r="X618" s="11" t="s">
        <v>1484</v>
      </c>
      <c r="Y618" s="34">
        <v>44011</v>
      </c>
      <c r="Z618" s="5" t="s">
        <v>322</v>
      </c>
      <c r="AA618" s="34"/>
      <c r="AC618" s="1" t="s">
        <v>323</v>
      </c>
      <c r="AD618" s="5" t="s">
        <v>328</v>
      </c>
    </row>
    <row r="619" spans="1:30" ht="30" hidden="1" x14ac:dyDescent="0.25">
      <c r="A619" s="35" t="str">
        <f t="shared" si="10"/>
        <v>103113</v>
      </c>
      <c r="B619" s="5">
        <v>10311</v>
      </c>
      <c r="C619" s="5">
        <v>3</v>
      </c>
      <c r="D619" s="11" t="s">
        <v>1183</v>
      </c>
      <c r="E619" s="1" t="s">
        <v>1184</v>
      </c>
      <c r="F619" s="47" t="s">
        <v>1499</v>
      </c>
      <c r="G619" s="1" t="s">
        <v>1630</v>
      </c>
      <c r="H619" s="5" t="s">
        <v>1247</v>
      </c>
      <c r="I619" s="4" t="s">
        <v>1762</v>
      </c>
      <c r="J619" s="5" t="s">
        <v>143</v>
      </c>
      <c r="K619" s="5" t="s">
        <v>1410</v>
      </c>
      <c r="L619" s="37" t="s">
        <v>1411</v>
      </c>
      <c r="M619" s="5">
        <v>4</v>
      </c>
      <c r="N619" s="11" t="s">
        <v>1185</v>
      </c>
      <c r="O619" s="5" t="s">
        <v>304</v>
      </c>
      <c r="P619" s="5">
        <v>33634</v>
      </c>
      <c r="Q619" s="5" t="s">
        <v>49</v>
      </c>
      <c r="V619" s="5" t="s">
        <v>1486</v>
      </c>
      <c r="W619" s="5" t="s">
        <v>1715</v>
      </c>
      <c r="X619" s="11" t="s">
        <v>1486</v>
      </c>
      <c r="Y619" s="34">
        <v>44209</v>
      </c>
      <c r="Z619" s="5" t="s">
        <v>322</v>
      </c>
      <c r="AC619" s="1" t="s">
        <v>328</v>
      </c>
      <c r="AD619" s="5" t="s">
        <v>328</v>
      </c>
    </row>
    <row r="620" spans="1:30" ht="30" hidden="1" x14ac:dyDescent="0.25">
      <c r="A620" s="35" t="str">
        <f t="shared" si="10"/>
        <v>103113</v>
      </c>
      <c r="B620" s="5">
        <v>10311</v>
      </c>
      <c r="C620" s="5">
        <v>3</v>
      </c>
      <c r="D620" s="11" t="s">
        <v>1183</v>
      </c>
      <c r="E620" s="1" t="s">
        <v>1184</v>
      </c>
      <c r="F620" s="47" t="s">
        <v>1350</v>
      </c>
      <c r="G620" s="1" t="s">
        <v>1630</v>
      </c>
      <c r="H620" s="5" t="s">
        <v>1247</v>
      </c>
      <c r="I620" s="4" t="s">
        <v>1762</v>
      </c>
      <c r="J620" s="5" t="s">
        <v>143</v>
      </c>
      <c r="K620" s="5" t="s">
        <v>1410</v>
      </c>
      <c r="L620" s="37" t="s">
        <v>1411</v>
      </c>
      <c r="M620" s="5">
        <v>4</v>
      </c>
      <c r="N620" s="11" t="s">
        <v>1185</v>
      </c>
      <c r="O620" s="5" t="s">
        <v>304</v>
      </c>
      <c r="P620" s="5">
        <v>33634</v>
      </c>
      <c r="Q620" s="5" t="s">
        <v>49</v>
      </c>
      <c r="V620" s="5" t="s">
        <v>1486</v>
      </c>
      <c r="W620" s="5" t="s">
        <v>1715</v>
      </c>
      <c r="X620" s="11" t="s">
        <v>1486</v>
      </c>
      <c r="Y620" s="34">
        <v>44209</v>
      </c>
      <c r="Z620" s="5" t="s">
        <v>322</v>
      </c>
      <c r="AC620" s="1" t="s">
        <v>328</v>
      </c>
      <c r="AD620" s="5" t="s">
        <v>328</v>
      </c>
    </row>
    <row r="621" spans="1:30" ht="30" hidden="1" x14ac:dyDescent="0.25">
      <c r="A621" s="35" t="str">
        <f t="shared" si="10"/>
        <v>103113</v>
      </c>
      <c r="B621" s="5">
        <v>10311</v>
      </c>
      <c r="C621" s="5">
        <v>3</v>
      </c>
      <c r="D621" s="11" t="s">
        <v>1183</v>
      </c>
      <c r="E621" s="1" t="s">
        <v>1184</v>
      </c>
      <c r="F621" s="48" t="s">
        <v>1782</v>
      </c>
      <c r="G621" s="1" t="s">
        <v>1630</v>
      </c>
      <c r="H621" s="5" t="s">
        <v>1247</v>
      </c>
      <c r="I621" s="4" t="s">
        <v>1762</v>
      </c>
      <c r="J621" s="5" t="s">
        <v>143</v>
      </c>
      <c r="K621" s="5" t="s">
        <v>1410</v>
      </c>
      <c r="L621" s="37" t="s">
        <v>1411</v>
      </c>
      <c r="M621" s="5">
        <v>4</v>
      </c>
      <c r="N621" s="11" t="s">
        <v>1185</v>
      </c>
      <c r="O621" s="5" t="s">
        <v>304</v>
      </c>
      <c r="P621" s="5">
        <v>33634</v>
      </c>
      <c r="Q621" s="5" t="s">
        <v>49</v>
      </c>
      <c r="V621" s="5" t="s">
        <v>1486</v>
      </c>
      <c r="W621" s="5" t="s">
        <v>1715</v>
      </c>
      <c r="X621" s="11" t="s">
        <v>1486</v>
      </c>
      <c r="Y621" s="34">
        <v>44209</v>
      </c>
      <c r="Z621" s="5" t="s">
        <v>322</v>
      </c>
      <c r="AC621" s="1" t="s">
        <v>328</v>
      </c>
      <c r="AD621" s="5" t="s">
        <v>328</v>
      </c>
    </row>
    <row r="622" spans="1:30" ht="30" hidden="1" x14ac:dyDescent="0.25">
      <c r="A622" s="35" t="str">
        <f t="shared" si="10"/>
        <v>103113</v>
      </c>
      <c r="B622" s="5">
        <v>10311</v>
      </c>
      <c r="C622" s="5">
        <v>3</v>
      </c>
      <c r="D622" s="11" t="s">
        <v>1183</v>
      </c>
      <c r="E622" s="1" t="s">
        <v>1184</v>
      </c>
      <c r="F622" s="47" t="s">
        <v>1661</v>
      </c>
      <c r="G622" s="1" t="s">
        <v>1630</v>
      </c>
      <c r="H622" s="5" t="s">
        <v>1247</v>
      </c>
      <c r="I622" s="4" t="s">
        <v>1762</v>
      </c>
      <c r="J622" s="5" t="s">
        <v>143</v>
      </c>
      <c r="K622" s="5" t="s">
        <v>1410</v>
      </c>
      <c r="L622" s="37" t="s">
        <v>1411</v>
      </c>
      <c r="M622" s="5">
        <v>4</v>
      </c>
      <c r="N622" s="11" t="s">
        <v>1185</v>
      </c>
      <c r="O622" s="5" t="s">
        <v>304</v>
      </c>
      <c r="P622" s="5">
        <v>33634</v>
      </c>
      <c r="Q622" s="5" t="s">
        <v>49</v>
      </c>
      <c r="V622" s="5" t="s">
        <v>1486</v>
      </c>
      <c r="W622" s="5" t="s">
        <v>1715</v>
      </c>
      <c r="X622" s="11" t="s">
        <v>1486</v>
      </c>
      <c r="Y622" s="34">
        <v>44209</v>
      </c>
      <c r="Z622" s="5" t="s">
        <v>322</v>
      </c>
      <c r="AC622" s="1" t="s">
        <v>328</v>
      </c>
      <c r="AD622" s="5" t="s">
        <v>328</v>
      </c>
    </row>
    <row r="623" spans="1:30" ht="30" hidden="1" x14ac:dyDescent="0.25">
      <c r="A623" s="35" t="str">
        <f t="shared" si="10"/>
        <v>103113</v>
      </c>
      <c r="B623" s="5">
        <v>10311</v>
      </c>
      <c r="C623" s="5">
        <v>3</v>
      </c>
      <c r="D623" s="11" t="s">
        <v>1183</v>
      </c>
      <c r="E623" s="1" t="s">
        <v>1184</v>
      </c>
      <c r="F623" s="47" t="s">
        <v>1342</v>
      </c>
      <c r="G623" s="1" t="s">
        <v>1630</v>
      </c>
      <c r="H623" s="5" t="s">
        <v>1247</v>
      </c>
      <c r="I623" s="4" t="s">
        <v>1762</v>
      </c>
      <c r="J623" s="5" t="s">
        <v>143</v>
      </c>
      <c r="K623" s="5" t="s">
        <v>1410</v>
      </c>
      <c r="L623" s="37" t="s">
        <v>1411</v>
      </c>
      <c r="M623" s="5">
        <v>4</v>
      </c>
      <c r="N623" s="11" t="s">
        <v>1185</v>
      </c>
      <c r="O623" s="5" t="s">
        <v>304</v>
      </c>
      <c r="P623" s="5">
        <v>33634</v>
      </c>
      <c r="Q623" s="5" t="s">
        <v>49</v>
      </c>
      <c r="V623" s="5" t="s">
        <v>1486</v>
      </c>
      <c r="W623" s="5" t="s">
        <v>1715</v>
      </c>
      <c r="X623" s="11" t="s">
        <v>1486</v>
      </c>
      <c r="Y623" s="34">
        <v>44209</v>
      </c>
      <c r="Z623" s="5" t="s">
        <v>322</v>
      </c>
      <c r="AC623" s="1" t="s">
        <v>328</v>
      </c>
      <c r="AD623" s="5" t="s">
        <v>328</v>
      </c>
    </row>
    <row r="624" spans="1:30" ht="30" hidden="1" x14ac:dyDescent="0.25">
      <c r="A624" s="35" t="str">
        <f t="shared" si="10"/>
        <v>103113</v>
      </c>
      <c r="B624" s="43">
        <v>10311</v>
      </c>
      <c r="C624" s="43">
        <v>3</v>
      </c>
      <c r="D624" s="44" t="s">
        <v>1183</v>
      </c>
      <c r="E624" s="45" t="s">
        <v>1184</v>
      </c>
      <c r="F624" s="62" t="s">
        <v>1643</v>
      </c>
      <c r="G624" s="63" t="s">
        <v>1630</v>
      </c>
      <c r="H624" s="5" t="s">
        <v>1247</v>
      </c>
      <c r="I624" s="11" t="s">
        <v>1762</v>
      </c>
      <c r="J624" s="5" t="s">
        <v>143</v>
      </c>
      <c r="K624" s="5" t="s">
        <v>1410</v>
      </c>
      <c r="L624" s="37" t="s">
        <v>1411</v>
      </c>
      <c r="M624" s="43">
        <v>4</v>
      </c>
      <c r="N624" s="44" t="s">
        <v>1185</v>
      </c>
      <c r="O624" s="43" t="s">
        <v>304</v>
      </c>
      <c r="P624" s="43">
        <v>33634</v>
      </c>
      <c r="Q624" s="43" t="s">
        <v>49</v>
      </c>
      <c r="V624" s="5" t="s">
        <v>1486</v>
      </c>
      <c r="W624" s="5" t="s">
        <v>1715</v>
      </c>
      <c r="X624" s="12" t="s">
        <v>1486</v>
      </c>
      <c r="Y624" s="46">
        <v>44209</v>
      </c>
      <c r="Z624" s="43" t="s">
        <v>322</v>
      </c>
      <c r="AA624" s="43"/>
      <c r="AC624" s="1" t="s">
        <v>328</v>
      </c>
      <c r="AD624" s="5" t="s">
        <v>328</v>
      </c>
    </row>
    <row r="625" spans="1:30" ht="45" hidden="1" x14ac:dyDescent="0.25">
      <c r="A625" s="35" t="str">
        <f t="shared" si="10"/>
        <v>103153</v>
      </c>
      <c r="B625" s="5">
        <v>10315</v>
      </c>
      <c r="C625" s="5">
        <v>3</v>
      </c>
      <c r="D625" s="11" t="s">
        <v>1203</v>
      </c>
      <c r="E625" s="1" t="s">
        <v>1204</v>
      </c>
      <c r="F625" s="47" t="s">
        <v>1350</v>
      </c>
      <c r="G625" s="1" t="s">
        <v>1741</v>
      </c>
      <c r="H625" s="5" t="s">
        <v>1247</v>
      </c>
      <c r="I625" s="48" t="s">
        <v>702</v>
      </c>
      <c r="J625" s="5" t="s">
        <v>180</v>
      </c>
      <c r="K625" s="5" t="s">
        <v>1410</v>
      </c>
      <c r="L625" s="37" t="s">
        <v>1411</v>
      </c>
      <c r="M625" s="5">
        <v>2</v>
      </c>
      <c r="N625" s="11" t="s">
        <v>1116</v>
      </c>
      <c r="O625" s="5" t="s">
        <v>163</v>
      </c>
      <c r="P625" s="5">
        <v>32304</v>
      </c>
      <c r="Q625" s="5" t="s">
        <v>93</v>
      </c>
      <c r="V625" s="5" t="s">
        <v>1486</v>
      </c>
      <c r="W625" s="5" t="s">
        <v>1715</v>
      </c>
      <c r="X625" s="11" t="s">
        <v>1484</v>
      </c>
      <c r="Y625" s="34">
        <v>44309</v>
      </c>
      <c r="Z625" s="5" t="s">
        <v>322</v>
      </c>
      <c r="AA625" s="34"/>
      <c r="AC625" s="1" t="s">
        <v>328</v>
      </c>
      <c r="AD625" s="5" t="s">
        <v>328</v>
      </c>
    </row>
    <row r="626" spans="1:30" ht="45" hidden="1" x14ac:dyDescent="0.25">
      <c r="A626" s="35" t="str">
        <f t="shared" si="10"/>
        <v>103183</v>
      </c>
      <c r="B626" s="5">
        <v>10318</v>
      </c>
      <c r="C626" s="5">
        <v>3</v>
      </c>
      <c r="D626" s="11" t="s">
        <v>1211</v>
      </c>
      <c r="E626" s="1" t="s">
        <v>1212</v>
      </c>
      <c r="F626" s="47" t="s">
        <v>1350</v>
      </c>
      <c r="G626" s="1" t="s">
        <v>1630</v>
      </c>
      <c r="H626" s="5" t="s">
        <v>1247</v>
      </c>
      <c r="I626" s="48" t="s">
        <v>921</v>
      </c>
      <c r="J626" s="4" t="s">
        <v>919</v>
      </c>
      <c r="K626" s="5" t="s">
        <v>1410</v>
      </c>
      <c r="L626" s="37" t="s">
        <v>1411</v>
      </c>
      <c r="M626" s="5">
        <v>8</v>
      </c>
      <c r="N626" s="11" t="s">
        <v>1758</v>
      </c>
      <c r="O626" s="5" t="s">
        <v>709</v>
      </c>
      <c r="P626" s="5">
        <v>33066</v>
      </c>
      <c r="Q626" s="5" t="s">
        <v>13</v>
      </c>
      <c r="V626" s="5" t="s">
        <v>1486</v>
      </c>
      <c r="W626" s="5" t="s">
        <v>1715</v>
      </c>
      <c r="X626" s="11" t="s">
        <v>1645</v>
      </c>
      <c r="Y626" s="34">
        <v>44316</v>
      </c>
      <c r="Z626" s="5" t="s">
        <v>322</v>
      </c>
      <c r="AA626" s="34"/>
      <c r="AC626" s="1" t="s">
        <v>328</v>
      </c>
      <c r="AD626" s="5" t="s">
        <v>328</v>
      </c>
    </row>
    <row r="627" spans="1:30" ht="60" hidden="1" x14ac:dyDescent="0.25">
      <c r="A627" s="35" t="str">
        <f t="shared" si="10"/>
        <v>103183</v>
      </c>
      <c r="B627" s="5">
        <v>10318</v>
      </c>
      <c r="C627" s="5">
        <v>3</v>
      </c>
      <c r="D627" s="11" t="s">
        <v>1211</v>
      </c>
      <c r="E627" s="1" t="s">
        <v>1212</v>
      </c>
      <c r="F627" s="48" t="s">
        <v>1646</v>
      </c>
      <c r="G627" s="1" t="s">
        <v>1630</v>
      </c>
      <c r="H627" s="5" t="s">
        <v>1247</v>
      </c>
      <c r="I627" s="48" t="s">
        <v>991</v>
      </c>
      <c r="J627" s="4" t="s">
        <v>992</v>
      </c>
      <c r="K627" s="5" t="s">
        <v>1410</v>
      </c>
      <c r="L627" s="37" t="s">
        <v>1411</v>
      </c>
      <c r="M627" s="5">
        <v>8</v>
      </c>
      <c r="N627" s="11" t="s">
        <v>1213</v>
      </c>
      <c r="O627" s="5" t="s">
        <v>709</v>
      </c>
      <c r="P627" s="5">
        <v>33066</v>
      </c>
      <c r="Q627" s="5" t="s">
        <v>13</v>
      </c>
      <c r="V627" s="5" t="s">
        <v>1486</v>
      </c>
      <c r="W627" s="5" t="s">
        <v>1715</v>
      </c>
      <c r="X627" s="12" t="s">
        <v>1645</v>
      </c>
      <c r="Y627" s="34">
        <v>44316</v>
      </c>
      <c r="Z627" s="5" t="s">
        <v>322</v>
      </c>
      <c r="AA627" s="34"/>
      <c r="AC627" s="1" t="s">
        <v>328</v>
      </c>
      <c r="AD627" s="5" t="s">
        <v>328</v>
      </c>
    </row>
    <row r="628" spans="1:30" ht="60" x14ac:dyDescent="0.25">
      <c r="A628" s="5" t="str">
        <f t="shared" si="10"/>
        <v>103194</v>
      </c>
      <c r="B628" s="5">
        <v>10319</v>
      </c>
      <c r="C628" s="5">
        <v>4</v>
      </c>
      <c r="D628" s="11" t="s">
        <v>1214</v>
      </c>
      <c r="E628" s="1" t="s">
        <v>1215</v>
      </c>
      <c r="F628" s="47" t="s">
        <v>1647</v>
      </c>
      <c r="G628" s="1" t="s">
        <v>1648</v>
      </c>
      <c r="H628" s="5" t="s">
        <v>1247</v>
      </c>
      <c r="I628" s="48" t="s">
        <v>1100</v>
      </c>
      <c r="J628" s="4" t="s">
        <v>1101</v>
      </c>
      <c r="K628" s="5" t="s">
        <v>1486</v>
      </c>
      <c r="L628" s="37" t="s">
        <v>1486</v>
      </c>
      <c r="M628" s="5">
        <v>8</v>
      </c>
      <c r="N628" s="11" t="s">
        <v>367</v>
      </c>
      <c r="O628" s="5" t="s">
        <v>368</v>
      </c>
      <c r="P628" s="5">
        <v>33311</v>
      </c>
      <c r="Q628" s="5" t="s">
        <v>13</v>
      </c>
      <c r="V628" s="5" t="s">
        <v>1486</v>
      </c>
      <c r="W628" s="7" t="s">
        <v>1795</v>
      </c>
      <c r="X628" s="12" t="s">
        <v>1864</v>
      </c>
      <c r="Y628" s="34">
        <v>44316</v>
      </c>
      <c r="Z628" s="5" t="s">
        <v>322</v>
      </c>
      <c r="AB628" s="11" t="s">
        <v>1883</v>
      </c>
      <c r="AC628" s="1" t="s">
        <v>323</v>
      </c>
      <c r="AD628" s="5" t="s">
        <v>323</v>
      </c>
    </row>
    <row r="629" spans="1:30" ht="60" x14ac:dyDescent="0.25">
      <c r="A629" s="5" t="str">
        <f t="shared" si="10"/>
        <v>103204</v>
      </c>
      <c r="B629" s="5">
        <v>10320</v>
      </c>
      <c r="C629" s="5">
        <v>4</v>
      </c>
      <c r="D629" s="11" t="s">
        <v>1216</v>
      </c>
      <c r="E629" s="1" t="s">
        <v>1217</v>
      </c>
      <c r="F629" s="4" t="s">
        <v>1649</v>
      </c>
      <c r="G629" s="1" t="s">
        <v>1636</v>
      </c>
      <c r="H629" s="5" t="s">
        <v>1247</v>
      </c>
      <c r="I629" s="4" t="s">
        <v>1142</v>
      </c>
      <c r="J629" s="4" t="s">
        <v>108</v>
      </c>
      <c r="K629" s="5" t="s">
        <v>1486</v>
      </c>
      <c r="L629" s="37" t="s">
        <v>1486</v>
      </c>
      <c r="M629" s="5">
        <v>6</v>
      </c>
      <c r="N629" s="11" t="s">
        <v>1218</v>
      </c>
      <c r="O629" s="5" t="s">
        <v>1219</v>
      </c>
      <c r="P629" s="5">
        <v>32720</v>
      </c>
      <c r="Q629" s="5" t="s">
        <v>109</v>
      </c>
      <c r="V629" s="5" t="s">
        <v>1486</v>
      </c>
      <c r="W629" s="7" t="s">
        <v>1795</v>
      </c>
      <c r="X629" s="5" t="s">
        <v>1865</v>
      </c>
      <c r="Y629" s="34">
        <v>44320</v>
      </c>
      <c r="Z629" s="5" t="s">
        <v>322</v>
      </c>
      <c r="AB629" s="11" t="s">
        <v>1882</v>
      </c>
      <c r="AC629" s="1" t="s">
        <v>323</v>
      </c>
      <c r="AD629" s="5" t="s">
        <v>323</v>
      </c>
    </row>
    <row r="630" spans="1:30" ht="45" x14ac:dyDescent="0.25">
      <c r="A630" s="5" t="str">
        <f t="shared" si="10"/>
        <v>103234</v>
      </c>
      <c r="B630" s="5">
        <v>10323</v>
      </c>
      <c r="C630" s="5">
        <v>4</v>
      </c>
      <c r="D630" s="11" t="s">
        <v>1228</v>
      </c>
      <c r="E630" s="1" t="s">
        <v>1229</v>
      </c>
      <c r="F630" s="48" t="s">
        <v>1629</v>
      </c>
      <c r="G630" s="1" t="s">
        <v>1636</v>
      </c>
      <c r="H630" s="5" t="s">
        <v>1247</v>
      </c>
      <c r="I630" s="48" t="s">
        <v>1103</v>
      </c>
      <c r="J630" s="4" t="s">
        <v>1104</v>
      </c>
      <c r="K630" s="5" t="s">
        <v>1486</v>
      </c>
      <c r="L630" s="37" t="s">
        <v>1486</v>
      </c>
      <c r="M630" s="5">
        <v>9</v>
      </c>
      <c r="N630" s="11" t="s">
        <v>1709</v>
      </c>
      <c r="O630" s="5" t="s">
        <v>263</v>
      </c>
      <c r="P630" s="5">
        <v>33147</v>
      </c>
      <c r="Q630" s="5" t="s">
        <v>26</v>
      </c>
      <c r="V630" s="5" t="s">
        <v>1486</v>
      </c>
      <c r="W630" s="7" t="s">
        <v>1795</v>
      </c>
      <c r="X630" s="17" t="s">
        <v>1866</v>
      </c>
      <c r="Y630" s="34">
        <v>44323</v>
      </c>
      <c r="Z630" s="5" t="s">
        <v>322</v>
      </c>
      <c r="AA630" s="34"/>
      <c r="AC630" s="1" t="s">
        <v>323</v>
      </c>
      <c r="AD630" s="5" t="s">
        <v>328</v>
      </c>
    </row>
    <row r="631" spans="1:30" ht="45" x14ac:dyDescent="0.25">
      <c r="A631" s="5" t="str">
        <f t="shared" si="10"/>
        <v>103234</v>
      </c>
      <c r="B631" s="5">
        <v>10323</v>
      </c>
      <c r="C631" s="5">
        <v>4</v>
      </c>
      <c r="D631" s="11" t="s">
        <v>1228</v>
      </c>
      <c r="E631" s="1" t="s">
        <v>1229</v>
      </c>
      <c r="F631" s="48" t="s">
        <v>1498</v>
      </c>
      <c r="G631" s="1" t="s">
        <v>1636</v>
      </c>
      <c r="H631" s="5" t="s">
        <v>1247</v>
      </c>
      <c r="I631" s="48" t="s">
        <v>804</v>
      </c>
      <c r="J631" s="4" t="s">
        <v>805</v>
      </c>
      <c r="K631" s="5" t="s">
        <v>1486</v>
      </c>
      <c r="L631" s="37" t="s">
        <v>1486</v>
      </c>
      <c r="M631" s="5">
        <v>9</v>
      </c>
      <c r="N631" s="11" t="s">
        <v>1230</v>
      </c>
      <c r="O631" s="5" t="s">
        <v>263</v>
      </c>
      <c r="P631" s="5">
        <v>33147</v>
      </c>
      <c r="Q631" s="5" t="s">
        <v>26</v>
      </c>
      <c r="V631" s="5" t="s">
        <v>1486</v>
      </c>
      <c r="W631" s="7" t="s">
        <v>1795</v>
      </c>
      <c r="X631" s="17" t="s">
        <v>1866</v>
      </c>
      <c r="Y631" s="34">
        <v>44323</v>
      </c>
      <c r="Z631" s="5" t="s">
        <v>322</v>
      </c>
      <c r="AA631" s="34"/>
      <c r="AC631" s="1" t="s">
        <v>323</v>
      </c>
      <c r="AD631" s="5" t="s">
        <v>328</v>
      </c>
    </row>
    <row r="632" spans="1:30" ht="45" x14ac:dyDescent="0.25">
      <c r="A632" s="5" t="str">
        <f t="shared" si="10"/>
        <v>103244</v>
      </c>
      <c r="B632" s="5">
        <v>10324</v>
      </c>
      <c r="C632" s="5">
        <v>4</v>
      </c>
      <c r="D632" s="11" t="s">
        <v>1231</v>
      </c>
      <c r="E632" s="1" t="s">
        <v>1232</v>
      </c>
      <c r="F632" s="4" t="s">
        <v>1491</v>
      </c>
      <c r="G632" s="1" t="s">
        <v>1740</v>
      </c>
      <c r="H632" s="5" t="s">
        <v>1247</v>
      </c>
      <c r="I632" s="48" t="s">
        <v>806</v>
      </c>
      <c r="J632" s="5" t="s">
        <v>807</v>
      </c>
      <c r="K632" s="5" t="s">
        <v>1486</v>
      </c>
      <c r="L632" s="37" t="s">
        <v>1486</v>
      </c>
      <c r="M632" s="5">
        <v>7</v>
      </c>
      <c r="N632" s="11" t="s">
        <v>812</v>
      </c>
      <c r="O632" s="5" t="s">
        <v>813</v>
      </c>
      <c r="P632" s="5">
        <v>33990</v>
      </c>
      <c r="Q632" s="5" t="s">
        <v>43</v>
      </c>
      <c r="V632" s="5" t="s">
        <v>1486</v>
      </c>
      <c r="W632" s="7" t="s">
        <v>1795</v>
      </c>
      <c r="X632" s="12" t="s">
        <v>1486</v>
      </c>
      <c r="Y632" s="34">
        <v>44323</v>
      </c>
      <c r="Z632" s="5" t="s">
        <v>322</v>
      </c>
      <c r="AC632" s="1" t="s">
        <v>323</v>
      </c>
      <c r="AD632" s="5" t="s">
        <v>328</v>
      </c>
    </row>
    <row r="633" spans="1:30" ht="60" x14ac:dyDescent="0.25">
      <c r="A633" s="5" t="str">
        <f t="shared" si="10"/>
        <v>103254</v>
      </c>
      <c r="B633" s="5">
        <v>10325</v>
      </c>
      <c r="C633" s="5">
        <v>4</v>
      </c>
      <c r="D633" s="11" t="s">
        <v>1233</v>
      </c>
      <c r="E633" s="1" t="s">
        <v>1234</v>
      </c>
      <c r="F633" s="48" t="s">
        <v>1495</v>
      </c>
      <c r="G633" s="1" t="s">
        <v>1636</v>
      </c>
      <c r="H633" s="5" t="s">
        <v>1247</v>
      </c>
      <c r="I633" s="11" t="s">
        <v>1779</v>
      </c>
      <c r="J633" s="5" t="s">
        <v>296</v>
      </c>
      <c r="K633" s="5" t="s">
        <v>1486</v>
      </c>
      <c r="L633" s="37" t="s">
        <v>1486</v>
      </c>
      <c r="M633" s="5">
        <v>4</v>
      </c>
      <c r="N633" s="11" t="s">
        <v>1235</v>
      </c>
      <c r="O633" s="5" t="s">
        <v>752</v>
      </c>
      <c r="P633" s="5">
        <v>33779</v>
      </c>
      <c r="Q633" s="5" t="s">
        <v>46</v>
      </c>
      <c r="V633" s="5" t="s">
        <v>1486</v>
      </c>
      <c r="W633" s="7" t="s">
        <v>1795</v>
      </c>
      <c r="X633" s="11" t="s">
        <v>1867</v>
      </c>
      <c r="Y633" s="34">
        <v>44327</v>
      </c>
      <c r="Z633" s="5" t="s">
        <v>322</v>
      </c>
      <c r="AB633" s="11" t="s">
        <v>1884</v>
      </c>
      <c r="AC633" s="1" t="s">
        <v>323</v>
      </c>
      <c r="AD633" s="5" t="s">
        <v>323</v>
      </c>
    </row>
    <row r="634" spans="1:30" ht="45" hidden="1" x14ac:dyDescent="0.25">
      <c r="A634" s="35" t="str">
        <f t="shared" ref="A634:A644" si="11">CONCATENATE(B634,C634)</f>
        <v>103293</v>
      </c>
      <c r="B634" s="5">
        <v>10329</v>
      </c>
      <c r="C634" s="5">
        <v>3</v>
      </c>
      <c r="D634" s="11" t="s">
        <v>1710</v>
      </c>
      <c r="E634" s="1" t="s">
        <v>1711</v>
      </c>
      <c r="F634" s="4" t="s">
        <v>1350</v>
      </c>
      <c r="G634" s="1" t="s">
        <v>1648</v>
      </c>
      <c r="H634" s="5" t="s">
        <v>1247</v>
      </c>
      <c r="I634" s="48" t="s">
        <v>608</v>
      </c>
      <c r="J634" s="5" t="s">
        <v>242</v>
      </c>
      <c r="K634" s="5" t="s">
        <v>1410</v>
      </c>
      <c r="L634" s="37" t="s">
        <v>1411</v>
      </c>
      <c r="M634" s="5">
        <v>3</v>
      </c>
      <c r="N634" s="11" t="s">
        <v>1712</v>
      </c>
      <c r="O634" s="5" t="s">
        <v>1713</v>
      </c>
      <c r="P634" s="5">
        <v>32063</v>
      </c>
      <c r="Q634" s="5" t="s">
        <v>1714</v>
      </c>
      <c r="V634" s="5" t="s">
        <v>1486</v>
      </c>
      <c r="W634" s="5" t="s">
        <v>1715</v>
      </c>
      <c r="X634" s="11" t="s">
        <v>1759</v>
      </c>
      <c r="Y634" s="34">
        <v>44348</v>
      </c>
      <c r="Z634" s="5" t="s">
        <v>322</v>
      </c>
      <c r="AA634" s="34"/>
      <c r="AC634" s="1" t="s">
        <v>328</v>
      </c>
      <c r="AD634" s="5" t="s">
        <v>328</v>
      </c>
    </row>
    <row r="635" spans="1:30" ht="60" hidden="1" x14ac:dyDescent="0.25">
      <c r="A635" s="35" t="str">
        <f t="shared" si="11"/>
        <v>103353</v>
      </c>
      <c r="B635" s="5">
        <v>10335</v>
      </c>
      <c r="C635" s="5">
        <v>3</v>
      </c>
      <c r="D635" s="4" t="s">
        <v>1670</v>
      </c>
      <c r="E635" s="1" t="s">
        <v>1671</v>
      </c>
      <c r="F635" s="4" t="s">
        <v>1750</v>
      </c>
      <c r="G635" s="1" t="s">
        <v>1741</v>
      </c>
      <c r="H635" s="5" t="s">
        <v>1247</v>
      </c>
      <c r="I635" s="11" t="s">
        <v>1065</v>
      </c>
      <c r="J635" s="5" t="s">
        <v>1066</v>
      </c>
      <c r="K635" s="5" t="s">
        <v>1410</v>
      </c>
      <c r="L635" s="37" t="s">
        <v>1411</v>
      </c>
      <c r="M635" s="5">
        <v>7</v>
      </c>
      <c r="N635" s="4" t="s">
        <v>1067</v>
      </c>
      <c r="O635" s="1" t="s">
        <v>408</v>
      </c>
      <c r="P635" s="5">
        <v>34104</v>
      </c>
      <c r="Q635" s="5" t="s">
        <v>103</v>
      </c>
      <c r="V635" s="5" t="s">
        <v>1486</v>
      </c>
      <c r="W635" s="5" t="s">
        <v>1715</v>
      </c>
      <c r="X635" s="5" t="s">
        <v>1449</v>
      </c>
      <c r="Y635" s="34">
        <v>44432</v>
      </c>
      <c r="Z635" s="5" t="s">
        <v>322</v>
      </c>
      <c r="AA635" s="34"/>
      <c r="AC635" s="1" t="s">
        <v>328</v>
      </c>
      <c r="AD635" s="5" t="s">
        <v>328</v>
      </c>
    </row>
    <row r="636" spans="1:30" ht="105" x14ac:dyDescent="0.25">
      <c r="A636" s="5" t="str">
        <f t="shared" si="11"/>
        <v>103334</v>
      </c>
      <c r="B636" s="5">
        <v>10333</v>
      </c>
      <c r="C636" s="5">
        <v>4</v>
      </c>
      <c r="D636" s="4" t="s">
        <v>1716</v>
      </c>
      <c r="E636" s="1" t="s">
        <v>1717</v>
      </c>
      <c r="F636" s="4" t="s">
        <v>1255</v>
      </c>
      <c r="G636" s="1" t="s">
        <v>1636</v>
      </c>
      <c r="H636" s="5" t="s">
        <v>1247</v>
      </c>
      <c r="I636" s="11" t="s">
        <v>1171</v>
      </c>
      <c r="J636" s="5" t="s">
        <v>979</v>
      </c>
      <c r="K636" s="5" t="s">
        <v>1486</v>
      </c>
      <c r="L636" s="37" t="s">
        <v>1486</v>
      </c>
      <c r="M636" s="5">
        <v>4</v>
      </c>
      <c r="N636" s="4" t="s">
        <v>1718</v>
      </c>
      <c r="O636" s="1" t="s">
        <v>1719</v>
      </c>
      <c r="P636" s="5">
        <v>33690</v>
      </c>
      <c r="Q636" s="5" t="s">
        <v>37</v>
      </c>
      <c r="V636" s="5" t="s">
        <v>1486</v>
      </c>
      <c r="W636" s="7" t="s">
        <v>1795</v>
      </c>
      <c r="X636" s="5" t="s">
        <v>1868</v>
      </c>
      <c r="Y636" s="34">
        <v>44397</v>
      </c>
      <c r="Z636" s="5" t="s">
        <v>322</v>
      </c>
      <c r="AA636" s="34"/>
      <c r="AB636" s="11" t="s">
        <v>1885</v>
      </c>
      <c r="AC636" s="1" t="s">
        <v>323</v>
      </c>
      <c r="AD636" s="5" t="s">
        <v>328</v>
      </c>
    </row>
    <row r="637" spans="1:30" ht="105" x14ac:dyDescent="0.25">
      <c r="A637" s="5" t="str">
        <f t="shared" si="11"/>
        <v>103334</v>
      </c>
      <c r="B637" s="5">
        <v>10333</v>
      </c>
      <c r="C637" s="5">
        <v>4</v>
      </c>
      <c r="D637" s="4" t="s">
        <v>1716</v>
      </c>
      <c r="E637" s="1" t="s">
        <v>1717</v>
      </c>
      <c r="F637" s="4" t="s">
        <v>1767</v>
      </c>
      <c r="G637" s="1" t="s">
        <v>1636</v>
      </c>
      <c r="H637" s="11" t="s">
        <v>1247</v>
      </c>
      <c r="I637" s="11" t="s">
        <v>1171</v>
      </c>
      <c r="J637" s="5" t="s">
        <v>979</v>
      </c>
      <c r="K637" s="5" t="s">
        <v>1486</v>
      </c>
      <c r="L637" s="37" t="s">
        <v>1486</v>
      </c>
      <c r="M637" s="5">
        <v>4</v>
      </c>
      <c r="N637" s="4" t="s">
        <v>1718</v>
      </c>
      <c r="O637" s="1" t="s">
        <v>1719</v>
      </c>
      <c r="P637" s="5">
        <v>33690</v>
      </c>
      <c r="Q637" s="5" t="s">
        <v>37</v>
      </c>
      <c r="V637" s="5" t="s">
        <v>1486</v>
      </c>
      <c r="W637" s="7" t="s">
        <v>1795</v>
      </c>
      <c r="X637" s="5" t="s">
        <v>1868</v>
      </c>
      <c r="Y637" s="34">
        <v>44397</v>
      </c>
      <c r="Z637" s="5" t="s">
        <v>322</v>
      </c>
      <c r="AA637" s="34"/>
      <c r="AB637" s="11" t="s">
        <v>1885</v>
      </c>
      <c r="AC637" s="1" t="s">
        <v>323</v>
      </c>
      <c r="AD637" s="5" t="s">
        <v>328</v>
      </c>
    </row>
    <row r="638" spans="1:30" ht="105" x14ac:dyDescent="0.25">
      <c r="A638" s="5" t="str">
        <f t="shared" si="11"/>
        <v>103334</v>
      </c>
      <c r="B638" s="5">
        <v>10333</v>
      </c>
      <c r="C638" s="5">
        <v>4</v>
      </c>
      <c r="D638" s="4" t="s">
        <v>1716</v>
      </c>
      <c r="E638" s="1" t="s">
        <v>1717</v>
      </c>
      <c r="F638" s="4" t="s">
        <v>1768</v>
      </c>
      <c r="G638" s="1" t="s">
        <v>1636</v>
      </c>
      <c r="H638" s="11" t="s">
        <v>1247</v>
      </c>
      <c r="I638" s="11" t="s">
        <v>1171</v>
      </c>
      <c r="J638" s="5" t="s">
        <v>979</v>
      </c>
      <c r="K638" s="5" t="s">
        <v>1486</v>
      </c>
      <c r="L638" s="37" t="s">
        <v>1486</v>
      </c>
      <c r="M638" s="5">
        <v>4</v>
      </c>
      <c r="N638" s="4" t="s">
        <v>1718</v>
      </c>
      <c r="O638" s="1" t="s">
        <v>1719</v>
      </c>
      <c r="P638" s="5">
        <v>33690</v>
      </c>
      <c r="Q638" s="5" t="s">
        <v>37</v>
      </c>
      <c r="V638" s="5" t="s">
        <v>1486</v>
      </c>
      <c r="W638" s="7" t="s">
        <v>1795</v>
      </c>
      <c r="X638" s="5" t="s">
        <v>1868</v>
      </c>
      <c r="Y638" s="34">
        <v>44397</v>
      </c>
      <c r="Z638" s="5" t="s">
        <v>322</v>
      </c>
      <c r="AA638" s="34"/>
      <c r="AB638" s="11" t="s">
        <v>1885</v>
      </c>
      <c r="AC638" s="1" t="s">
        <v>323</v>
      </c>
      <c r="AD638" s="5" t="s">
        <v>328</v>
      </c>
    </row>
    <row r="639" spans="1:30" ht="60" x14ac:dyDescent="0.25">
      <c r="A639" s="5" t="str">
        <f t="shared" si="11"/>
        <v>103364</v>
      </c>
      <c r="B639" s="5">
        <v>10336</v>
      </c>
      <c r="C639" s="5">
        <v>4</v>
      </c>
      <c r="D639" s="4" t="s">
        <v>1780</v>
      </c>
      <c r="E639" s="1" t="s">
        <v>1672</v>
      </c>
      <c r="F639" s="4" t="s">
        <v>1350</v>
      </c>
      <c r="G639" s="1" t="s">
        <v>1636</v>
      </c>
      <c r="H639" s="11" t="s">
        <v>1247</v>
      </c>
      <c r="I639" s="11" t="s">
        <v>1729</v>
      </c>
      <c r="J639" s="5" t="s">
        <v>117</v>
      </c>
      <c r="K639" s="5" t="s">
        <v>1486</v>
      </c>
      <c r="L639" s="37" t="s">
        <v>1486</v>
      </c>
      <c r="M639" s="5">
        <v>5</v>
      </c>
      <c r="N639" s="4" t="s">
        <v>1673</v>
      </c>
      <c r="O639" s="1" t="s">
        <v>68</v>
      </c>
      <c r="P639" s="5">
        <v>32801</v>
      </c>
      <c r="Q639" s="5" t="s">
        <v>62</v>
      </c>
      <c r="V639" s="5" t="s">
        <v>1486</v>
      </c>
      <c r="W639" s="7" t="s">
        <v>1795</v>
      </c>
      <c r="X639" s="5" t="s">
        <v>1852</v>
      </c>
      <c r="Y639" s="34">
        <v>44433</v>
      </c>
      <c r="Z639" s="5" t="s">
        <v>322</v>
      </c>
      <c r="AB639" s="11" t="s">
        <v>1808</v>
      </c>
      <c r="AC639" s="1" t="s">
        <v>323</v>
      </c>
      <c r="AD639" s="5" t="s">
        <v>323</v>
      </c>
    </row>
    <row r="640" spans="1:30" ht="60" x14ac:dyDescent="0.25">
      <c r="A640" s="5" t="str">
        <f t="shared" si="11"/>
        <v>103364</v>
      </c>
      <c r="B640" s="5">
        <v>10336</v>
      </c>
      <c r="C640" s="5">
        <v>4</v>
      </c>
      <c r="D640" s="11" t="s">
        <v>1780</v>
      </c>
      <c r="E640" s="1" t="s">
        <v>1672</v>
      </c>
      <c r="F640" s="4" t="s">
        <v>1350</v>
      </c>
      <c r="G640" s="1" t="s">
        <v>1636</v>
      </c>
      <c r="H640" s="11" t="s">
        <v>1247</v>
      </c>
      <c r="I640" s="11" t="s">
        <v>669</v>
      </c>
      <c r="J640" s="5" t="s">
        <v>65</v>
      </c>
      <c r="K640" s="5" t="s">
        <v>1486</v>
      </c>
      <c r="L640" s="37" t="s">
        <v>1486</v>
      </c>
      <c r="M640" s="5">
        <v>5</v>
      </c>
      <c r="N640" s="4" t="s">
        <v>1673</v>
      </c>
      <c r="O640" s="1" t="s">
        <v>68</v>
      </c>
      <c r="P640" s="5">
        <v>32801</v>
      </c>
      <c r="Q640" s="5" t="s">
        <v>62</v>
      </c>
      <c r="V640" s="5" t="s">
        <v>1486</v>
      </c>
      <c r="W640" s="7" t="s">
        <v>1795</v>
      </c>
      <c r="X640" s="5" t="s">
        <v>1852</v>
      </c>
      <c r="Y640" s="34">
        <v>44433</v>
      </c>
      <c r="Z640" s="5" t="s">
        <v>322</v>
      </c>
      <c r="AB640" s="11" t="s">
        <v>1781</v>
      </c>
      <c r="AC640" s="1" t="s">
        <v>323</v>
      </c>
      <c r="AD640" s="5" t="s">
        <v>323</v>
      </c>
    </row>
    <row r="641" spans="1:30" ht="30" x14ac:dyDescent="0.25">
      <c r="A641" s="5" t="str">
        <f t="shared" si="11"/>
        <v>103384</v>
      </c>
      <c r="B641" s="5">
        <v>10338</v>
      </c>
      <c r="C641" s="5">
        <v>4</v>
      </c>
      <c r="D641" s="60" t="s">
        <v>1760</v>
      </c>
      <c r="E641" s="1" t="s">
        <v>1761</v>
      </c>
      <c r="F641" s="4" t="s">
        <v>1499</v>
      </c>
      <c r="G641" s="1" t="s">
        <v>1636</v>
      </c>
      <c r="H641" s="5" t="s">
        <v>1247</v>
      </c>
      <c r="I641" s="11" t="s">
        <v>1762</v>
      </c>
      <c r="J641" s="5" t="s">
        <v>143</v>
      </c>
      <c r="K641" s="5" t="s">
        <v>1486</v>
      </c>
      <c r="L641" s="37" t="s">
        <v>1486</v>
      </c>
      <c r="M641" s="5">
        <v>4</v>
      </c>
      <c r="N641" s="4" t="s">
        <v>1778</v>
      </c>
      <c r="O641" s="4" t="s">
        <v>708</v>
      </c>
      <c r="P641" s="11">
        <v>32714</v>
      </c>
      <c r="Q641" s="4" t="s">
        <v>11</v>
      </c>
      <c r="V641" s="5" t="s">
        <v>1486</v>
      </c>
      <c r="W641" s="7" t="s">
        <v>1795</v>
      </c>
      <c r="X641" s="11" t="s">
        <v>1869</v>
      </c>
      <c r="Y641" s="34">
        <v>44440</v>
      </c>
      <c r="Z641" s="5" t="s">
        <v>322</v>
      </c>
      <c r="AA641" s="34"/>
      <c r="AC641" s="1" t="s">
        <v>323</v>
      </c>
      <c r="AD641" s="5" t="s">
        <v>328</v>
      </c>
    </row>
    <row r="642" spans="1:30" ht="30" x14ac:dyDescent="0.25">
      <c r="A642" s="5" t="str">
        <f t="shared" si="11"/>
        <v>103384</v>
      </c>
      <c r="B642" s="5">
        <v>10338</v>
      </c>
      <c r="C642" s="5">
        <v>4</v>
      </c>
      <c r="D642" s="60" t="s">
        <v>1760</v>
      </c>
      <c r="E642" s="1" t="s">
        <v>1761</v>
      </c>
      <c r="F642" s="4" t="s">
        <v>1350</v>
      </c>
      <c r="G642" s="1" t="s">
        <v>1636</v>
      </c>
      <c r="H642" s="5" t="s">
        <v>1247</v>
      </c>
      <c r="I642" s="11" t="s">
        <v>1762</v>
      </c>
      <c r="J642" s="5" t="s">
        <v>143</v>
      </c>
      <c r="K642" s="5" t="s">
        <v>1486</v>
      </c>
      <c r="L642" s="37" t="s">
        <v>1486</v>
      </c>
      <c r="M642" s="5">
        <v>4</v>
      </c>
      <c r="N642" s="4" t="s">
        <v>1778</v>
      </c>
      <c r="O642" s="4" t="s">
        <v>708</v>
      </c>
      <c r="P642" s="11">
        <v>32714</v>
      </c>
      <c r="Q642" s="4" t="s">
        <v>11</v>
      </c>
      <c r="V642" s="5" t="s">
        <v>1486</v>
      </c>
      <c r="W642" s="7" t="s">
        <v>1795</v>
      </c>
      <c r="X642" s="11" t="s">
        <v>1869</v>
      </c>
      <c r="Y642" s="34">
        <v>44440</v>
      </c>
      <c r="Z642" s="5" t="s">
        <v>322</v>
      </c>
      <c r="AA642" s="34"/>
      <c r="AC642" s="1" t="s">
        <v>323</v>
      </c>
      <c r="AD642" s="5" t="s">
        <v>328</v>
      </c>
    </row>
    <row r="643" spans="1:30" ht="45" x14ac:dyDescent="0.25">
      <c r="A643" s="5" t="str">
        <f t="shared" si="11"/>
        <v>103384</v>
      </c>
      <c r="B643" s="5">
        <v>10338</v>
      </c>
      <c r="C643" s="5">
        <v>4</v>
      </c>
      <c r="D643" s="4" t="s">
        <v>1760</v>
      </c>
      <c r="E643" s="1" t="s">
        <v>1761</v>
      </c>
      <c r="F643" s="4" t="s">
        <v>1633</v>
      </c>
      <c r="G643" s="1" t="s">
        <v>1636</v>
      </c>
      <c r="H643" s="5" t="s">
        <v>1247</v>
      </c>
      <c r="I643" s="4" t="s">
        <v>993</v>
      </c>
      <c r="J643" s="1" t="s">
        <v>994</v>
      </c>
      <c r="K643" s="5" t="s">
        <v>1486</v>
      </c>
      <c r="L643" s="37" t="s">
        <v>1486</v>
      </c>
      <c r="M643" s="5">
        <v>4</v>
      </c>
      <c r="N643" s="4" t="s">
        <v>1778</v>
      </c>
      <c r="O643" s="4" t="s">
        <v>708</v>
      </c>
      <c r="P643" s="11">
        <v>32714</v>
      </c>
      <c r="Q643" s="4" t="s">
        <v>11</v>
      </c>
      <c r="V643" s="5" t="s">
        <v>1486</v>
      </c>
      <c r="W643" s="7" t="s">
        <v>1795</v>
      </c>
      <c r="X643" s="11" t="s">
        <v>1869</v>
      </c>
      <c r="Y643" s="34">
        <v>44440</v>
      </c>
      <c r="Z643" s="5" t="s">
        <v>322</v>
      </c>
      <c r="AA643" s="34"/>
      <c r="AC643" s="1" t="s">
        <v>323</v>
      </c>
      <c r="AD643" s="5" t="s">
        <v>328</v>
      </c>
    </row>
    <row r="644" spans="1:30" ht="45" x14ac:dyDescent="0.25">
      <c r="A644" s="5" t="str">
        <f t="shared" si="11"/>
        <v>103384</v>
      </c>
      <c r="B644" s="5">
        <v>10338</v>
      </c>
      <c r="C644" s="5">
        <v>4</v>
      </c>
      <c r="D644" s="4" t="s">
        <v>1760</v>
      </c>
      <c r="E644" s="1" t="s">
        <v>1761</v>
      </c>
      <c r="F644" s="4" t="s">
        <v>1350</v>
      </c>
      <c r="G644" s="1" t="s">
        <v>1636</v>
      </c>
      <c r="H644" s="5" t="s">
        <v>1247</v>
      </c>
      <c r="I644" s="4" t="s">
        <v>1763</v>
      </c>
      <c r="J644" s="1" t="s">
        <v>180</v>
      </c>
      <c r="K644" s="5" t="s">
        <v>1486</v>
      </c>
      <c r="L644" s="37" t="s">
        <v>1486</v>
      </c>
      <c r="M644" s="5">
        <v>4</v>
      </c>
      <c r="N644" s="4" t="s">
        <v>1778</v>
      </c>
      <c r="O644" s="4" t="s">
        <v>708</v>
      </c>
      <c r="P644" s="11">
        <v>32714</v>
      </c>
      <c r="Q644" s="4" t="s">
        <v>11</v>
      </c>
      <c r="V644" s="5" t="s">
        <v>1486</v>
      </c>
      <c r="W644" s="7" t="s">
        <v>1795</v>
      </c>
      <c r="X644" s="11" t="s">
        <v>1869</v>
      </c>
      <c r="Y644" s="34">
        <v>44440</v>
      </c>
      <c r="Z644" s="5" t="s">
        <v>322</v>
      </c>
      <c r="AA644" s="34"/>
      <c r="AC644" s="1" t="s">
        <v>323</v>
      </c>
      <c r="AD644" s="5" t="s">
        <v>328</v>
      </c>
    </row>
  </sheetData>
  <autoFilter ref="A4:AD644" xr:uid="{00000000-0009-0000-0000-000002000000}">
    <filterColumn colId="22">
      <filters>
        <filter val="Yes-Youth"/>
      </filters>
    </filterColumn>
    <filterColumn colId="26">
      <filters blank="1"/>
    </filterColumn>
    <sortState xmlns:xlrd2="http://schemas.microsoft.com/office/spreadsheetml/2017/richdata2" ref="A5:AD644">
      <sortCondition ref="E4"/>
    </sortState>
  </autoFilter>
  <mergeCells count="3">
    <mergeCell ref="A3:H3"/>
    <mergeCell ref="H1:I1"/>
    <mergeCell ref="H2:I2"/>
  </mergeCells>
  <dataValidations count="3">
    <dataValidation type="list" allowBlank="1" showInputMessage="1" showErrorMessage="1" sqref="H5:H644" xr:uid="{00000000-0002-0000-0200-000000000000}">
      <formula1>"Time-Based, Hybrid, Competency-Based"</formula1>
    </dataValidation>
    <dataValidation type="list" allowBlank="1" showInputMessage="1" showErrorMessage="1" sqref="Z5:Z644" xr:uid="{00000000-0002-0000-0200-000001000000}">
      <formula1>"Active, Cancelled"</formula1>
    </dataValidation>
    <dataValidation type="list" allowBlank="1" showInputMessage="1" showErrorMessage="1" sqref="AC5:AD644" xr:uid="{00000000-0002-0000-0200-000002000000}">
      <formula1>"Yes, No"</formula1>
    </dataValidation>
  </dataValidations>
  <hyperlinks>
    <hyperlink ref="U23" r:id="rId1" xr:uid="{00000000-0004-0000-0200-000000000000}"/>
    <hyperlink ref="U14" r:id="rId2" xr:uid="{00000000-0004-0000-0200-000001000000}"/>
    <hyperlink ref="U22" r:id="rId3" xr:uid="{00000000-0004-0000-0200-000002000000}"/>
    <hyperlink ref="U24" r:id="rId4" xr:uid="{00000000-0004-0000-0200-000003000000}"/>
    <hyperlink ref="U15" r:id="rId5" xr:uid="{00000000-0004-0000-0200-000004000000}"/>
    <hyperlink ref="U34" r:id="rId6" xr:uid="{00000000-0004-0000-0200-000005000000}"/>
    <hyperlink ref="U11" r:id="rId7" xr:uid="{00000000-0004-0000-0200-000006000000}"/>
    <hyperlink ref="U39" r:id="rId8" xr:uid="{00000000-0004-0000-0200-000007000000}"/>
    <hyperlink ref="U17" r:id="rId9" xr:uid="{00000000-0004-0000-0200-000008000000}"/>
    <hyperlink ref="U38" r:id="rId10" xr:uid="{00000000-0004-0000-0200-000009000000}"/>
    <hyperlink ref="U13" r:id="rId11" xr:uid="{00000000-0004-0000-0200-00000A000000}"/>
    <hyperlink ref="U33" r:id="rId12" xr:uid="{00000000-0004-0000-0200-00000B000000}"/>
    <hyperlink ref="U35" r:id="rId13" xr:uid="{00000000-0004-0000-0200-00000C000000}"/>
    <hyperlink ref="U40" r:id="rId14" xr:uid="{00000000-0004-0000-0200-00000D000000}"/>
    <hyperlink ref="U36" r:id="rId15" xr:uid="{00000000-0004-0000-0200-00000E000000}"/>
    <hyperlink ref="U43" r:id="rId16" xr:uid="{00000000-0004-0000-0200-00000F000000}"/>
    <hyperlink ref="U25" r:id="rId17" xr:uid="{00000000-0004-0000-0200-000010000000}"/>
    <hyperlink ref="U525" r:id="rId18" xr:uid="{00000000-0004-0000-0200-000011000000}"/>
    <hyperlink ref="U550" r:id="rId19" xr:uid="{00000000-0004-0000-0200-000012000000}"/>
    <hyperlink ref="U542" r:id="rId20" xr:uid="{00000000-0004-0000-0200-000013000000}"/>
    <hyperlink ref="U512" r:id="rId21" xr:uid="{00000000-0004-0000-0200-000014000000}"/>
    <hyperlink ref="U544" r:id="rId22" xr:uid="{00000000-0004-0000-0200-000015000000}"/>
    <hyperlink ref="U547" r:id="rId23" xr:uid="{00000000-0004-0000-0200-000016000000}"/>
    <hyperlink ref="U509" r:id="rId24" xr:uid="{00000000-0004-0000-0200-000017000000}"/>
    <hyperlink ref="U482" r:id="rId25" xr:uid="{00000000-0004-0000-0200-000018000000}"/>
    <hyperlink ref="U503" r:id="rId26" xr:uid="{00000000-0004-0000-0200-000019000000}"/>
    <hyperlink ref="U496" r:id="rId27" xr:uid="{00000000-0004-0000-0200-00001A000000}"/>
    <hyperlink ref="U562" r:id="rId28" xr:uid="{00000000-0004-0000-0200-00001B000000}"/>
    <hyperlink ref="U486" r:id="rId29" xr:uid="{00000000-0004-0000-0200-00001C000000}"/>
    <hyperlink ref="U546" r:id="rId30" xr:uid="{00000000-0004-0000-0200-00001D000000}"/>
    <hyperlink ref="U488" r:id="rId31" xr:uid="{00000000-0004-0000-0200-00001E000000}"/>
    <hyperlink ref="U505" r:id="rId32" xr:uid="{00000000-0004-0000-0200-00001F000000}"/>
    <hyperlink ref="U489" r:id="rId33" xr:uid="{00000000-0004-0000-0200-000020000000}"/>
    <hyperlink ref="U492" r:id="rId34" xr:uid="{00000000-0004-0000-0200-000021000000}"/>
    <hyperlink ref="U549" r:id="rId35" xr:uid="{00000000-0004-0000-0200-000022000000}"/>
    <hyperlink ref="U504" r:id="rId36" xr:uid="{00000000-0004-0000-0200-000023000000}"/>
    <hyperlink ref="U510" r:id="rId37" xr:uid="{00000000-0004-0000-0200-000024000000}"/>
    <hyperlink ref="U561" r:id="rId38" xr:uid="{00000000-0004-0000-0200-000025000000}"/>
    <hyperlink ref="U529" r:id="rId39" xr:uid="{00000000-0004-0000-0200-000026000000}"/>
    <hyperlink ref="U497" r:id="rId40" xr:uid="{00000000-0004-0000-0200-000027000000}"/>
    <hyperlink ref="U511" r:id="rId41" xr:uid="{00000000-0004-0000-0200-000028000000}"/>
    <hyperlink ref="U548" r:id="rId42" xr:uid="{00000000-0004-0000-0200-000029000000}"/>
    <hyperlink ref="U545" r:id="rId43" xr:uid="{00000000-0004-0000-0200-00002A000000}"/>
    <hyperlink ref="U563" r:id="rId44" xr:uid="{00000000-0004-0000-0200-00002B000000}"/>
    <hyperlink ref="U543" r:id="rId45" xr:uid="{00000000-0004-0000-0200-00002C000000}"/>
    <hyperlink ref="U513" r:id="rId46" xr:uid="{00000000-0004-0000-0200-00002D000000}"/>
    <hyperlink ref="U514" r:id="rId47" xr:uid="{00000000-0004-0000-0200-00002E000000}"/>
    <hyperlink ref="U515" r:id="rId48" xr:uid="{00000000-0004-0000-0200-00002F000000}"/>
    <hyperlink ref="U516" r:id="rId49" xr:uid="{00000000-0004-0000-0200-000030000000}"/>
    <hyperlink ref="U517" r:id="rId50" xr:uid="{00000000-0004-0000-0200-000031000000}"/>
    <hyperlink ref="U518" r:id="rId51" xr:uid="{00000000-0004-0000-0200-000032000000}"/>
    <hyperlink ref="U519" r:id="rId52" xr:uid="{00000000-0004-0000-0200-000033000000}"/>
    <hyperlink ref="U520" r:id="rId53" xr:uid="{00000000-0004-0000-0200-000034000000}"/>
    <hyperlink ref="U521" r:id="rId54" xr:uid="{00000000-0004-0000-0200-000035000000}"/>
    <hyperlink ref="U522" r:id="rId55" xr:uid="{00000000-0004-0000-0200-000036000000}"/>
    <hyperlink ref="U523" r:id="rId56" xr:uid="{00000000-0004-0000-0200-000037000000}"/>
    <hyperlink ref="U524" r:id="rId57" xr:uid="{00000000-0004-0000-0200-000038000000}"/>
    <hyperlink ref="U551" r:id="rId58" xr:uid="{00000000-0004-0000-0200-000039000000}"/>
    <hyperlink ref="U552" r:id="rId59" xr:uid="{00000000-0004-0000-0200-00003A000000}"/>
    <hyperlink ref="U553" r:id="rId60" xr:uid="{00000000-0004-0000-0200-00003B000000}"/>
    <hyperlink ref="U554" r:id="rId61" xr:uid="{00000000-0004-0000-0200-00003C000000}"/>
    <hyperlink ref="U555" r:id="rId62" xr:uid="{00000000-0004-0000-0200-00003D000000}"/>
    <hyperlink ref="U556" r:id="rId63" xr:uid="{00000000-0004-0000-0200-00003E000000}"/>
    <hyperlink ref="U557" r:id="rId64" xr:uid="{00000000-0004-0000-0200-00003F000000}"/>
    <hyperlink ref="U558" r:id="rId65" xr:uid="{00000000-0004-0000-0200-000040000000}"/>
    <hyperlink ref="U559" r:id="rId66" xr:uid="{00000000-0004-0000-0200-000041000000}"/>
    <hyperlink ref="U560" r:id="rId67" xr:uid="{00000000-0004-0000-0200-000042000000}"/>
    <hyperlink ref="U498:U502" r:id="rId68" display="contact@actcareers.com" xr:uid="{00000000-0004-0000-0200-000043000000}"/>
    <hyperlink ref="U526" r:id="rId69" xr:uid="{00000000-0004-0000-0200-000044000000}"/>
    <hyperlink ref="U527" r:id="rId70" xr:uid="{00000000-0004-0000-0200-000045000000}"/>
    <hyperlink ref="U528" r:id="rId71" xr:uid="{00000000-0004-0000-0200-000046000000}"/>
    <hyperlink ref="U487" r:id="rId72" xr:uid="{00000000-0004-0000-0200-000047000000}"/>
    <hyperlink ref="U490:U491" r:id="rId73" display="cthomas@nefba.com" xr:uid="{00000000-0004-0000-0200-000048000000}"/>
    <hyperlink ref="U483:U485" r:id="rId74" display="kadams@wrec.net" xr:uid="{00000000-0004-0000-0200-000049000000}"/>
    <hyperlink ref="U508" r:id="rId75" xr:uid="{00000000-0004-0000-0200-00004A000000}"/>
    <hyperlink ref="U507" r:id="rId76" xr:uid="{00000000-0004-0000-0200-00004B000000}"/>
    <hyperlink ref="U494:U495" r:id="rId77" display="charlesrutledge60@gmail.com" xr:uid="{00000000-0004-0000-0200-00004C000000}"/>
    <hyperlink ref="U531:U541" r:id="rId78" display="jeff.mcginley@fltrainingservices.com" xr:uid="{00000000-0004-0000-0200-00004D000000}"/>
    <hyperlink ref="U530" r:id="rId79" xr:uid="{00000000-0004-0000-0200-00004E000000}"/>
  </hyperlinks>
  <printOptions horizontalCentered="1"/>
  <pageMargins left="0.45" right="0.45" top="0.75" bottom="0.75" header="0.3" footer="0.3"/>
  <pageSetup paperSize="5" scale="46" fitToHeight="10" orientation="landscape" r:id="rId8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3000000}">
          <x14:formula1>
            <xm:f>'J:\Apprenticeship\Data Reporting Project\Pre-Apprenticeship Data\[Pre-Apprenticeship Data Template 8.19.21.xlsx]RA Names and Codes'!#REF!</xm:f>
          </x14:formula1>
          <xm:sqref>I634 I549 I544:I545 I487:I488 I490:I492</xm:sqref>
        </x14:dataValidation>
        <x14:dataValidation type="list" allowBlank="1" showInputMessage="1" showErrorMessage="1" xr:uid="{00000000-0002-0000-0200-000004000000}">
          <x14:formula1>
            <xm:f>'J:\Apprenticeship\Data Reporting Project\Pre-Apprenticeship Data\[Pre-Apprenticeship Data Template 8.19.21 1.xlsx]RA Names and Codes'!#REF!</xm:f>
          </x14:formula1>
          <xm:sqref>I632 I526:I529</xm:sqref>
        </x14:dataValidation>
        <x14:dataValidation type="list" allowBlank="1" showInputMessage="1" showErrorMessage="1" xr:uid="{00000000-0002-0000-0200-000005000000}">
          <x14:formula1>
            <xm:f>'J:\Apprenticeship\Data Reporting Project\Pre-Apprenticeship Data\[PreApprDataTemplate 8.19.21 Not Entered 8.27.21.xlsx]RA Names and Codes'!#REF!</xm:f>
          </x14:formula1>
          <xm:sqref>I502:I503 I612:I614 I616:I617</xm:sqref>
        </x14:dataValidation>
        <x14:dataValidation type="list" allowBlank="1" showInputMessage="1" showErrorMessage="1" xr:uid="{00000000-0002-0000-0200-000006000000}">
          <x14:formula1>
            <xm:f>'J:\Apprenticeship\Data Reporting Project\Pre-Apprenticeship Data\[Pre-Apprenticeship Data -Region 6  -  8-25-2021.xlsx]RA Names and Codes'!#REF!</xm:f>
          </x14:formula1>
          <xm:sqref>I601:I608 I629 I564:I573 I513:I525</xm:sqref>
        </x14:dataValidation>
        <x14:dataValidation type="list" allowBlank="1" showInputMessage="1" showErrorMessage="1" xr:uid="{00000000-0002-0000-0200-000007000000}">
          <x14:formula1>
            <xm:f>'J:\Apprenticeship\Data Reporting Project\Pre-Apprenticeship Data\[Copy of Pre-Apprenticeship Data Template 8.19.21.xlsx]RA Names and Codes'!#REF!</xm:f>
          </x14:formula1>
          <xm:sqref>I626:I628</xm:sqref>
        </x14:dataValidation>
        <x14:dataValidation type="list" allowBlank="1" showInputMessage="1" showErrorMessage="1" xr:uid="{00000000-0002-0000-0200-000008000000}">
          <x14:formula1>
            <xm:f>'J:\Apprenticeship\Data Reporting Project\Pre-Apprenticeship Data\[2021-0819 - Pre-Apprenticeship Data Template REGION 9.xlsx]RA Names and Codes'!#REF!</xm:f>
          </x14:formula1>
          <xm:sqref>I562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59</vt:i4>
      </vt:variant>
    </vt:vector>
  </HeadingPairs>
  <TitlesOfParts>
    <vt:vector size="64" baseType="lpstr">
      <vt:lpstr>Appendix</vt:lpstr>
      <vt:lpstr>Historic Changes_Additions</vt:lpstr>
      <vt:lpstr>Historic Changes_Inactive</vt:lpstr>
      <vt:lpstr>Historic Changes_Other Edits</vt:lpstr>
      <vt:lpstr>Appendix!</vt:lpstr>
      <vt:lpstr>AddPro</vt:lpstr>
      <vt:lpstr>Addre</vt:lpstr>
      <vt:lpstr>Cancelled_Date</vt:lpstr>
      <vt:lpstr>CitCont</vt:lpstr>
      <vt:lpstr>Con</vt:lpstr>
      <vt:lpstr>Contact_Cit</vt:lpstr>
      <vt:lpstr>Contact_City</vt:lpstr>
      <vt:lpstr>Contact_Zip_Code</vt:lpstr>
      <vt:lpstr>ContactZipCode__</vt:lpstr>
      <vt:lpstr>ConZipCode</vt:lpstr>
      <vt:lpstr>Count_</vt:lpstr>
      <vt:lpstr>County</vt:lpstr>
      <vt:lpstr>County_</vt:lpstr>
      <vt:lpstr>County__</vt:lpstr>
      <vt:lpstr>Date___Updated</vt:lpstr>
      <vt:lpstr>Date_Updated</vt:lpstr>
      <vt:lpstr>DateCancel</vt:lpstr>
      <vt:lpstr>DateUpdated</vt:lpstr>
      <vt:lpstr>FDOE_Program</vt:lpstr>
      <vt:lpstr>FDOE_Program_Number</vt:lpstr>
      <vt:lpstr>FDOE_USDOL_Program_Code_of__Program_Sponsor</vt:lpstr>
      <vt:lpstr>In__</vt:lpstr>
      <vt:lpstr>Inactive_Date</vt:lpstr>
      <vt:lpstr>LEA_Partnership</vt:lpstr>
      <vt:lpstr>Notes</vt:lpstr>
      <vt:lpstr>Notes__</vt:lpstr>
      <vt:lpstr>NumProg</vt:lpstr>
      <vt:lpstr>Occupation_Trade</vt:lpstr>
      <vt:lpstr>Pre_appr</vt:lpstr>
      <vt:lpstr>Prgn</vt:lpstr>
      <vt:lpstr>'Appendix!'!Print_Area</vt:lpstr>
      <vt:lpstr>'Appendix!'!Print_Titles</vt:lpstr>
      <vt:lpstr>Prog__</vt:lpstr>
      <vt:lpstr>Prog_Address</vt:lpstr>
      <vt:lpstr>Program_Address</vt:lpstr>
      <vt:lpstr>Program_Length</vt:lpstr>
      <vt:lpstr>Program_Number</vt:lpstr>
      <vt:lpstr>Program_Number__USDOL_or_Florida_Preapprenticeship</vt:lpstr>
      <vt:lpstr>Program_Sponsor_Code</vt:lpstr>
      <vt:lpstr>Program_Sponsor_of_Preapprenticeship_Program</vt:lpstr>
      <vt:lpstr>Program_stat</vt:lpstr>
      <vt:lpstr>Program_Status</vt:lpstr>
      <vt:lpstr>Program_Type</vt:lpstr>
      <vt:lpstr>ProgStatus</vt:lpstr>
      <vt:lpstr>Re</vt:lpstr>
      <vt:lpstr>Reg</vt:lpstr>
      <vt:lpstr>Region</vt:lpstr>
      <vt:lpstr>Registered_program</vt:lpstr>
      <vt:lpstr>Registered_Program_Name</vt:lpstr>
      <vt:lpstr>RegisteredProgName</vt:lpstr>
      <vt:lpstr>Registration_Date</vt:lpstr>
      <vt:lpstr>Regoi</vt:lpstr>
      <vt:lpstr>Regpnam</vt:lpstr>
      <vt:lpstr>Total_RTI_Clock_Hours</vt:lpstr>
      <vt:lpstr>Total_RTI_Credit_Hours</vt:lpstr>
      <vt:lpstr>Un_Co</vt:lpstr>
      <vt:lpstr>Uniq</vt:lpstr>
      <vt:lpstr>Unique_Code_for_Sponsor</vt:lpstr>
      <vt:lpstr>Zipcode</vt:lpstr>
    </vt:vector>
  </TitlesOfParts>
  <Company>FL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Department of Education</dc:creator>
  <cp:lastModifiedBy>Hinsch, Andreas</cp:lastModifiedBy>
  <cp:lastPrinted>2021-09-10T17:46:47Z</cp:lastPrinted>
  <dcterms:created xsi:type="dcterms:W3CDTF">2017-11-06T14:05:31Z</dcterms:created>
  <dcterms:modified xsi:type="dcterms:W3CDTF">2025-06-17T16:12:39Z</dcterms:modified>
</cp:coreProperties>
</file>