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Finance\Reports &amp; Surveys\TEA\2023-2024\Forms and Instructions\"/>
    </mc:Choice>
  </mc:AlternateContent>
  <xr:revisionPtr revIDLastSave="0" documentId="8_{787011AB-24A8-4B09-BDDD-BE05CD7E2716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Instructions" sheetId="3" r:id="rId1"/>
    <sheet name="Technology Expenditure Analysis" sheetId="1" r:id="rId2"/>
    <sheet name="Explanations" sheetId="2" r:id="rId3"/>
  </sheets>
  <definedNames>
    <definedName name="Any_other_comments_to_assist_committee_reviewing_data">Explanations!$A$9</definedName>
    <definedName name="CAPITAL">'Technology Expenditure Analysis'!$D$6</definedName>
    <definedName name="Capital2">'Technology Expenditure Analysis'!$H$6</definedName>
    <definedName name="COLLEGE">'Technology Expenditure Analysis'!$A$3</definedName>
    <definedName name="CURRENT">'Technology Expenditure Analysis'!$C$6</definedName>
    <definedName name="Current2">'Technology Expenditure Analysis'!$G$6</definedName>
    <definedName name="Double_click_on_document_to_view_both_pages_of_instructions.">Instructions!$A$1</definedName>
    <definedName name="Explanation_of_Salary_Expenditures_in_Functions_other_than_4.1__4.3__4.4_and_6.31">Explanations!$A$3</definedName>
    <definedName name="F">'Technology Expenditure Analysis'!#REF!</definedName>
    <definedName name="FUND_1_TEA">'Technology Expenditure Analysis'!$C$4</definedName>
    <definedName name="FUND_2_TEA">'Technology Expenditure Analysis'!$G$4</definedName>
    <definedName name="FUND_7___NON__OPERATIONAL">'Technology Expenditure Analysis'!$A$27</definedName>
    <definedName name="FUND_7___OPERATIONAL">'Technology Expenditure Analysis'!$A$25</definedName>
    <definedName name="GRAND">'Technology Expenditure Analysis'!$J$6</definedName>
    <definedName name="GRAND_TOTAL">'Technology Expenditure Analysis'!$A$23</definedName>
    <definedName name="Information_Structure_Categories">'Technology Expenditure Analysis'!$A$7</definedName>
    <definedName name="M">'Technology Expenditure Analysis'!#REF!</definedName>
    <definedName name="PERSONNEL">'Technology Expenditure Analysis'!$B$6</definedName>
    <definedName name="Personnel2">'Technology Expenditure Analysis'!$F$6</definedName>
    <definedName name="_xlnm.Print_Area" localSheetId="2">Explanations!$A$1:$A$10</definedName>
    <definedName name="_xlnm.Print_Area" localSheetId="1">'Technology Expenditure Analysis'!$A$1:$J$53</definedName>
    <definedName name="Select_College_Name">Explanations!$A$1</definedName>
    <definedName name="SUMMARY_OF_FUND_2_BY_SOURCE">'Technology Expenditure Analysis'!$A$32</definedName>
    <definedName name="Technology_Expenditure_Analysis__TEA">'Technology Expenditure Analysis'!$A$6</definedName>
    <definedName name="The_instructions_provided_general_ledger_codes_for_completion_of_this_report.__If_additional_general_ledger_codes_were_used__list_those_codes_and_explain_the_reason_for_inclusion.">Explanations!$A$6</definedName>
    <definedName name="TOTAL">'Technology Expenditure Analysis'!$E$6</definedName>
    <definedName name="TOTAL_ACADEMIC_SUPPORT">'Technology Expenditure Analysis'!$A$13</definedName>
    <definedName name="TOTAL_DIRECT_INSTRUCTION">'Technology Expenditure Analysis'!$A$9</definedName>
    <definedName name="TOTAL_FUND_7">'Technology Expenditure Analysis'!$A$29</definedName>
    <definedName name="TOTAL_INSTITUTIONAL_SUPPORT">'Technology Expenditure Analysis'!$A$17</definedName>
    <definedName name="TOTAL_NON_DIRECT_INSTRUCTION">'Technology Expenditure Analysis'!$A$21</definedName>
    <definedName name="TOTAL_PHY_PLANT_OPERATIONS">'Technology Expenditure Analysis'!$A$19</definedName>
    <definedName name="TOTAL_PUBLIC_SERVICE">'Technology Expenditure Analysis'!$A$11</definedName>
    <definedName name="TOTAL_STUDENT_SERVICE">'Technology Expenditure Analysis'!$A$15</definedName>
    <definedName name="Total2">'Technology Expenditure Analysis'!$I$6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2" l="1"/>
  <c r="B35" i="1" l="1" a="1"/>
  <c r="B35" i="1" s="1"/>
  <c r="C35" i="1" a="1"/>
  <c r="C35" i="1" s="1"/>
  <c r="D35" i="1" a="1"/>
  <c r="D35" i="1" s="1"/>
  <c r="E34" i="1" a="1"/>
  <c r="E34" i="1" s="1"/>
  <c r="E33" i="1" a="1"/>
  <c r="E33" i="1" s="1"/>
  <c r="E27" i="1" a="1"/>
  <c r="E27" i="1" s="1"/>
  <c r="E25" i="1" a="1"/>
  <c r="E25" i="1" s="1"/>
  <c r="D29" i="1"/>
  <c r="C29" i="1"/>
  <c r="B29" i="1"/>
  <c r="H21" i="1"/>
  <c r="H23" i="1" s="1"/>
  <c r="D40" i="1" s="1"/>
  <c r="G21" i="1"/>
  <c r="G23" i="1" s="1"/>
  <c r="C40" i="1" s="1"/>
  <c r="F21" i="1"/>
  <c r="F23" i="1" s="1"/>
  <c r="B40" i="1" s="1"/>
  <c r="D21" i="1"/>
  <c r="D23" i="1" s="1"/>
  <c r="D39" i="1" s="1"/>
  <c r="C21" i="1"/>
  <c r="C23" i="1" s="1"/>
  <c r="C39" i="1" s="1"/>
  <c r="B21" i="1"/>
  <c r="B23" i="1" s="1"/>
  <c r="B39" i="1" s="1"/>
  <c r="I19" i="1" a="1"/>
  <c r="I19" i="1" s="1"/>
  <c r="C52" i="1" s="1"/>
  <c r="I17" i="1" a="1"/>
  <c r="I17" i="1" s="1"/>
  <c r="C51" i="1" s="1"/>
  <c r="I15" i="1" a="1"/>
  <c r="I15" i="1" s="1"/>
  <c r="C50" i="1" s="1"/>
  <c r="I13" i="1" a="1"/>
  <c r="I13" i="1" s="1"/>
  <c r="C49" i="1" s="1"/>
  <c r="I11" i="1" a="1"/>
  <c r="I11" i="1" s="1"/>
  <c r="C48" i="1" s="1"/>
  <c r="I9" i="1" a="1"/>
  <c r="I9" i="1" s="1"/>
  <c r="C47" i="1" s="1"/>
  <c r="E19" i="1" a="1"/>
  <c r="E19" i="1" s="1"/>
  <c r="E17" i="1" a="1"/>
  <c r="E17" i="1" s="1"/>
  <c r="E15" i="1" a="1"/>
  <c r="E15" i="1" s="1"/>
  <c r="E13" i="1" a="1"/>
  <c r="E13" i="1" s="1"/>
  <c r="E11" i="1" a="1"/>
  <c r="E11" i="1" s="1"/>
  <c r="E9" i="1" a="1"/>
  <c r="E9" i="1" s="1"/>
  <c r="B41" i="1"/>
  <c r="C41" i="1"/>
  <c r="D41" i="1"/>
  <c r="B42" i="1"/>
  <c r="C42" i="1"/>
  <c r="D42" i="1"/>
  <c r="J11" i="1" l="1"/>
  <c r="B48" i="1"/>
  <c r="E48" i="1" s="1" a="1"/>
  <c r="E48" i="1" s="1"/>
  <c r="E40" i="1" a="1"/>
  <c r="E40" i="1" s="1"/>
  <c r="E29" i="1"/>
  <c r="D51" i="1" s="1"/>
  <c r="D53" i="1" s="1" a="1"/>
  <c r="D53" i="1" s="1"/>
  <c r="C53" i="1" a="1"/>
  <c r="C53" i="1" s="1"/>
  <c r="E41" i="1" a="1"/>
  <c r="E41" i="1" s="1"/>
  <c r="I21" i="1"/>
  <c r="I23" i="1" s="1"/>
  <c r="C43" i="1" a="1"/>
  <c r="C43" i="1" s="1"/>
  <c r="E42" i="1" a="1"/>
  <c r="E42" i="1" s="1"/>
  <c r="B47" i="1"/>
  <c r="J9" i="1"/>
  <c r="B50" i="1"/>
  <c r="E50" i="1" s="1" a="1"/>
  <c r="E50" i="1" s="1"/>
  <c r="J15" i="1"/>
  <c r="J19" i="1"/>
  <c r="B52" i="1"/>
  <c r="E52" i="1" s="1" a="1"/>
  <c r="E52" i="1" s="1"/>
  <c r="D43" i="1" a="1"/>
  <c r="D43" i="1" s="1"/>
  <c r="J13" i="1"/>
  <c r="E21" i="1"/>
  <c r="B49" i="1"/>
  <c r="E49" i="1" s="1" a="1"/>
  <c r="E49" i="1" s="1"/>
  <c r="J17" i="1"/>
  <c r="B51" i="1"/>
  <c r="E51" i="1" s="1" a="1"/>
  <c r="E51" i="1" s="1"/>
  <c r="E39" i="1" a="1"/>
  <c r="E39" i="1" s="1"/>
  <c r="B43" i="1" a="1"/>
  <c r="B43" i="1" s="1"/>
  <c r="E35" i="1" a="1"/>
  <c r="E35" i="1" s="1"/>
  <c r="E43" i="1" l="1" a="1"/>
  <c r="E43" i="1" s="1"/>
  <c r="F35" i="1"/>
  <c r="J21" i="1"/>
  <c r="E23" i="1"/>
  <c r="B53" i="1" a="1"/>
  <c r="B53" i="1" s="1"/>
  <c r="E53" i="1" s="1" a="1"/>
  <c r="E53" i="1" s="1"/>
  <c r="F48" i="1" s="1"/>
  <c r="E47" i="1" a="1"/>
  <c r="E47" i="1" s="1"/>
  <c r="F50" i="1" l="1"/>
  <c r="F47" i="1"/>
  <c r="J23" i="1"/>
  <c r="F43" i="1"/>
  <c r="F49" i="1"/>
  <c r="F52" i="1"/>
  <c r="F51" i="1"/>
  <c r="F53" i="1" l="1"/>
</calcChain>
</file>

<file path=xl/sharedStrings.xml><?xml version="1.0" encoding="utf-8"?>
<sst xmlns="http://schemas.openxmlformats.org/spreadsheetml/2006/main" count="112" uniqueCount="75">
  <si>
    <t>TOTAL</t>
  </si>
  <si>
    <t>CURRENT</t>
  </si>
  <si>
    <t>CAPITAL</t>
  </si>
  <si>
    <t>PERSONNEL</t>
  </si>
  <si>
    <t>Information Structure Categories</t>
  </si>
  <si>
    <t>EXPENSES</t>
  </si>
  <si>
    <t>TOTAL PUBLIC SERVICE</t>
  </si>
  <si>
    <t>TOTAL ACADEMIC SUPPORT</t>
  </si>
  <si>
    <t>TOTAL STUDENT SERVICE</t>
  </si>
  <si>
    <t>TOTAL INSTITUTIONAL SUPPORT</t>
  </si>
  <si>
    <t>TOTAL PHY PLANT OPERATIONS</t>
  </si>
  <si>
    <t xml:space="preserve">TOTAL DIRECT INSTRUCTION </t>
  </si>
  <si>
    <t>TOTAL NON-DIRECT INSTRUCTION</t>
  </si>
  <si>
    <t xml:space="preserve">GRAND TOTAL </t>
  </si>
  <si>
    <t xml:space="preserve">                         FUND 1 TEA</t>
  </si>
  <si>
    <t>TOTAL FUND 7</t>
  </si>
  <si>
    <t>FUND 1 TEA</t>
  </si>
  <si>
    <t xml:space="preserve">                         FUND 2 TEA</t>
  </si>
  <si>
    <t>FUND 2 TEA</t>
  </si>
  <si>
    <t xml:space="preserve">GRAND </t>
  </si>
  <si>
    <t>FUND 1</t>
  </si>
  <si>
    <t>FUND 2</t>
  </si>
  <si>
    <t>SUMMARY OF TOTALS BY CATEGORY</t>
  </si>
  <si>
    <t>SUMMARY OF TOTALS BY FUNCTION</t>
  </si>
  <si>
    <t>DIRECT INSTRUCTION</t>
  </si>
  <si>
    <t>FUND 7</t>
  </si>
  <si>
    <t>PUBLIC SERVICE</t>
  </si>
  <si>
    <t>ACADEMIC SUPPORT</t>
  </si>
  <si>
    <t>STUDENT SERVICE</t>
  </si>
  <si>
    <t>INSTITUTIONAL SUPPORT</t>
  </si>
  <si>
    <t>PHYSICAL PLANT OPERATIONS</t>
  </si>
  <si>
    <t>SUMMARY OF FUND 2 BY SOURCE</t>
  </si>
  <si>
    <t>FUND 2 ALL OTHER</t>
  </si>
  <si>
    <t>Should be zero</t>
  </si>
  <si>
    <t>Explanation of Salary Expenditures in Functions other than 4.1, 4.3, 4.4 and 6.31:</t>
  </si>
  <si>
    <t>Any other comments to assist committee reviewing data:</t>
  </si>
  <si>
    <t xml:space="preserve"> COLLEGE</t>
  </si>
  <si>
    <t>The instructions provided general ledger codes for completion of this report.  If additional general ledger codes were used, list those codes and explain the reason for inclusion.</t>
  </si>
  <si>
    <t xml:space="preserve"> FUND 7 - OPERATIONAL</t>
  </si>
  <si>
    <t xml:space="preserve"> FUND 7 - NON- OPERATIONAL</t>
  </si>
  <si>
    <t>College #</t>
  </si>
  <si>
    <t>Broward College</t>
  </si>
  <si>
    <t>College of Central Florida</t>
  </si>
  <si>
    <t>Chipola College</t>
  </si>
  <si>
    <t>Daytona State College</t>
  </si>
  <si>
    <t>Florida State College at Jacksonville</t>
  </si>
  <si>
    <t>Gulf Coast State College</t>
  </si>
  <si>
    <t>Hillsborough Community College</t>
  </si>
  <si>
    <t>Indian River State College</t>
  </si>
  <si>
    <t>Florida Gateway College</t>
  </si>
  <si>
    <t>State College of Florida, Manatee-Sarasota</t>
  </si>
  <si>
    <t>Miami Dade College</t>
  </si>
  <si>
    <t>Northwest Florida State College</t>
  </si>
  <si>
    <t>Palm Beach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</si>
  <si>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</si>
  <si>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</si>
  <si>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</si>
  <si>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</si>
  <si>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</si>
  <si>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</si>
  <si>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</si>
  <si>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Valencia College</t>
  </si>
  <si>
    <t>Technology Expenditure Analysis (TEA)</t>
  </si>
  <si>
    <t>Eastern Florida State College</t>
  </si>
  <si>
    <t>Lake-Sumter State College</t>
  </si>
  <si>
    <t>Note: Fill in only the cells colored light yellow.</t>
  </si>
  <si>
    <t>Select College Name</t>
  </si>
  <si>
    <t>FUND 2 JFF, SUCCEED, AND TITLE III</t>
  </si>
  <si>
    <t>Pasco-Hernando State College</t>
  </si>
  <si>
    <t>Florida SouthWestern State College</t>
  </si>
  <si>
    <t>Double click on document to view both pages of instructions.</t>
  </si>
  <si>
    <t>The College of the Florida Keys</t>
  </si>
  <si>
    <t>North Florida College</t>
  </si>
  <si>
    <t>2023-24</t>
  </si>
  <si>
    <t>Tallahassee State College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</si>
</sst>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$&quot;#,##0_);\(&quot;$&quot;#,##0\)"/>
    <numFmt numFmtId="44" formatCode="_(&quot;$&quot;* #,##0.00_);_(&quot;$&quot;* \(#,##0.00\);_(&quot;$&quot;* &quot;-&quot;??_);_(@_)"/>
  </numFmts>
  <fonts count="11" x14ac:knownFonts="1">
    <font>
      <sz val="12"/>
      <name val="Arial"/>
    </font>
    <font>
      <sz val="10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20"/>
      <color theme="3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theme="3" tint="0.59996337778862885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8" fillId="0" borderId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7" fillId="0" borderId="0" xfId="0" applyFont="1"/>
    <xf numFmtId="0" fontId="5" fillId="0" borderId="0" xfId="0" applyFont="1"/>
    <xf numFmtId="0" fontId="0" fillId="2" borderId="0" xfId="0" applyFill="1"/>
    <xf numFmtId="0" fontId="5" fillId="2" borderId="0" xfId="0" applyFont="1" applyFill="1"/>
    <xf numFmtId="0" fontId="0" fillId="3" borderId="0" xfId="0" applyFill="1"/>
    <xf numFmtId="0" fontId="7" fillId="0" borderId="0" xfId="0" applyFont="1" applyAlignment="1">
      <alignment horizontal="center"/>
    </xf>
    <xf numFmtId="5" fontId="4" fillId="4" borderId="1" xfId="0" applyNumberFormat="1" applyFont="1" applyFill="1" applyBorder="1"/>
    <xf numFmtId="37" fontId="5" fillId="4" borderId="1" xfId="0" applyNumberFormat="1" applyFont="1" applyFill="1" applyBorder="1"/>
    <xf numFmtId="0" fontId="2" fillId="0" borderId="1" xfId="0" applyFont="1" applyBorder="1"/>
    <xf numFmtId="37" fontId="4" fillId="4" borderId="1" xfId="0" applyNumberFormat="1" applyFont="1" applyFill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5" xfId="0" applyBorder="1"/>
    <xf numFmtId="0" fontId="2" fillId="0" borderId="6" xfId="0" applyFont="1" applyBorder="1" applyAlignment="1">
      <alignment horizontal="centerContinuous"/>
    </xf>
    <xf numFmtId="0" fontId="0" fillId="0" borderId="6" xfId="0" applyBorder="1"/>
    <xf numFmtId="0" fontId="2" fillId="0" borderId="7" xfId="0" applyFont="1" applyBorder="1" applyAlignment="1">
      <alignment horizontal="centerContinuous"/>
    </xf>
    <xf numFmtId="0" fontId="4" fillId="0" borderId="7" xfId="0" applyFont="1" applyBorder="1" applyAlignment="1">
      <alignment horizontal="centerContinuous"/>
    </xf>
    <xf numFmtId="0" fontId="2" fillId="0" borderId="8" xfId="0" applyFont="1" applyBorder="1"/>
    <xf numFmtId="0" fontId="4" fillId="0" borderId="8" xfId="0" applyFont="1" applyBorder="1"/>
    <xf numFmtId="0" fontId="2" fillId="0" borderId="9" xfId="0" applyFont="1" applyBorder="1"/>
    <xf numFmtId="0" fontId="2" fillId="0" borderId="10" xfId="0" applyFont="1" applyBorder="1" applyAlignment="1">
      <alignment horizontal="centerContinuous"/>
    </xf>
    <xf numFmtId="0" fontId="2" fillId="0" borderId="12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6" xfId="0" applyFont="1" applyBorder="1"/>
    <xf numFmtId="0" fontId="4" fillId="0" borderId="16" xfId="0" applyFont="1" applyBorder="1"/>
    <xf numFmtId="0" fontId="3" fillId="0" borderId="16" xfId="0" applyFont="1" applyBorder="1"/>
    <xf numFmtId="0" fontId="2" fillId="0" borderId="17" xfId="0" applyFont="1" applyBorder="1"/>
    <xf numFmtId="5" fontId="0" fillId="0" borderId="7" xfId="0" applyNumberFormat="1" applyBorder="1"/>
    <xf numFmtId="0" fontId="0" fillId="0" borderId="19" xfId="0" applyBorder="1"/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center"/>
    </xf>
    <xf numFmtId="0" fontId="8" fillId="0" borderId="16" xfId="0" applyFont="1" applyBorder="1"/>
    <xf numFmtId="0" fontId="8" fillId="0" borderId="17" xfId="0" applyFont="1" applyBorder="1"/>
    <xf numFmtId="5" fontId="4" fillId="5" borderId="1" xfId="0" applyNumberFormat="1" applyFont="1" applyFill="1" applyBorder="1" applyProtection="1">
      <protection locked="0"/>
    </xf>
    <xf numFmtId="5" fontId="0" fillId="5" borderId="1" xfId="0" applyNumberFormat="1" applyFill="1" applyBorder="1" applyProtection="1">
      <protection locked="0"/>
    </xf>
    <xf numFmtId="5" fontId="4" fillId="6" borderId="1" xfId="0" applyNumberFormat="1" applyFont="1" applyFill="1" applyBorder="1"/>
    <xf numFmtId="37" fontId="5" fillId="6" borderId="1" xfId="0" applyNumberFormat="1" applyFont="1" applyFill="1" applyBorder="1"/>
    <xf numFmtId="37" fontId="4" fillId="6" borderId="1" xfId="0" applyNumberFormat="1" applyFont="1" applyFill="1" applyBorder="1"/>
    <xf numFmtId="5" fontId="4" fillId="6" borderId="18" xfId="1" applyNumberFormat="1" applyFont="1" applyFill="1" applyBorder="1" applyProtection="1"/>
    <xf numFmtId="5" fontId="4" fillId="6" borderId="10" xfId="0" applyNumberFormat="1" applyFont="1" applyFill="1" applyBorder="1"/>
    <xf numFmtId="5" fontId="4" fillId="6" borderId="22" xfId="0" applyNumberFormat="1" applyFont="1" applyFill="1" applyBorder="1"/>
    <xf numFmtId="5" fontId="0" fillId="6" borderId="1" xfId="0" applyNumberFormat="1" applyFill="1" applyBorder="1"/>
    <xf numFmtId="10" fontId="0" fillId="6" borderId="10" xfId="3" applyNumberFormat="1" applyFont="1" applyFill="1" applyBorder="1" applyProtection="1"/>
    <xf numFmtId="5" fontId="4" fillId="6" borderId="18" xfId="0" applyNumberFormat="1" applyFont="1" applyFill="1" applyBorder="1"/>
    <xf numFmtId="9" fontId="0" fillId="6" borderId="22" xfId="3" applyFont="1" applyFill="1" applyBorder="1" applyProtection="1"/>
    <xf numFmtId="0" fontId="2" fillId="0" borderId="11" xfId="0" applyFont="1" applyBorder="1"/>
    <xf numFmtId="0" fontId="2" fillId="0" borderId="13" xfId="0" applyFont="1" applyBorder="1" applyAlignment="1">
      <alignment horizontal="center"/>
    </xf>
    <xf numFmtId="0" fontId="2" fillId="0" borderId="10" xfId="0" applyFont="1" applyBorder="1"/>
    <xf numFmtId="37" fontId="4" fillId="6" borderId="10" xfId="0" applyNumberFormat="1" applyFont="1" applyFill="1" applyBorder="1"/>
    <xf numFmtId="5" fontId="7" fillId="7" borderId="10" xfId="0" applyNumberFormat="1" applyFont="1" applyFill="1" applyBorder="1"/>
    <xf numFmtId="37" fontId="5" fillId="7" borderId="10" xfId="0" applyNumberFormat="1" applyFont="1" applyFill="1" applyBorder="1"/>
    <xf numFmtId="37" fontId="4" fillId="7" borderId="10" xfId="0" applyNumberFormat="1" applyFont="1" applyFill="1" applyBorder="1"/>
    <xf numFmtId="0" fontId="4" fillId="0" borderId="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/>
    <xf numFmtId="37" fontId="2" fillId="0" borderId="23" xfId="0" applyNumberFormat="1" applyFont="1" applyBorder="1" applyAlignment="1">
      <alignment horizontal="center"/>
    </xf>
    <xf numFmtId="0" fontId="8" fillId="0" borderId="0" xfId="0" applyFont="1" applyAlignment="1">
      <alignment horizontal="right"/>
    </xf>
    <xf numFmtId="0" fontId="8" fillId="0" borderId="0" xfId="2"/>
    <xf numFmtId="0" fontId="9" fillId="0" borderId="0" xfId="2" applyFont="1"/>
    <xf numFmtId="3" fontId="0" fillId="8" borderId="1" xfId="0" applyNumberFormat="1" applyFill="1" applyBorder="1"/>
    <xf numFmtId="5" fontId="7" fillId="7" borderId="22" xfId="0" applyNumberFormat="1" applyFont="1" applyFill="1" applyBorder="1"/>
    <xf numFmtId="5" fontId="4" fillId="6" borderId="22" xfId="1" applyNumberFormat="1" applyFont="1" applyFill="1" applyBorder="1" applyProtection="1"/>
    <xf numFmtId="0" fontId="4" fillId="0" borderId="0" xfId="0" applyFont="1"/>
    <xf numFmtId="0" fontId="4" fillId="0" borderId="12" xfId="0" applyFont="1" applyBorder="1" applyAlignment="1">
      <alignment horizontal="center"/>
    </xf>
    <xf numFmtId="0" fontId="2" fillId="5" borderId="16" xfId="0" applyFont="1" applyFill="1" applyBorder="1" applyAlignment="1" applyProtection="1">
      <alignment horizontal="center"/>
      <protection locked="0"/>
    </xf>
    <xf numFmtId="0" fontId="5" fillId="0" borderId="16" xfId="0" applyFont="1" applyBorder="1" applyAlignment="1">
      <alignment wrapText="1"/>
    </xf>
    <xf numFmtId="0" fontId="4" fillId="9" borderId="24" xfId="0" applyFont="1" applyFill="1" applyBorder="1"/>
    <xf numFmtId="0" fontId="4" fillId="9" borderId="24" xfId="0" applyFont="1" applyFill="1" applyBorder="1" applyAlignment="1">
      <alignment wrapText="1"/>
    </xf>
    <xf numFmtId="0" fontId="0" fillId="5" borderId="25" xfId="0" applyFill="1" applyBorder="1" applyAlignment="1" applyProtection="1">
      <alignment horizontal="left" vertical="top" wrapText="1"/>
      <protection locked="0"/>
    </xf>
    <xf numFmtId="0" fontId="10" fillId="5" borderId="0" xfId="0" applyFont="1" applyFill="1" applyAlignment="1">
      <alignment vertical="center"/>
    </xf>
    <xf numFmtId="0" fontId="0" fillId="5" borderId="0" xfId="0" applyFill="1"/>
    <xf numFmtId="0" fontId="5" fillId="5" borderId="26" xfId="0" applyFont="1" applyFill="1" applyBorder="1" applyAlignment="1" applyProtection="1">
      <alignment horizontal="left" vertical="top" wrapText="1"/>
      <protection locked="0"/>
    </xf>
  </cellXfs>
  <cellStyles count="4">
    <cellStyle name="Currency" xfId="1" builtinId="4"/>
    <cellStyle name="Normal" xfId="0" builtinId="0"/>
    <cellStyle name="Normal 4" xfId="2" xr:uid="{00000000-0005-0000-0000-000002000000}"/>
    <cellStyle name="Percent" xfId="3" builtinId="5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  <color rgb="FFCCFFCC"/>
      <color rgb="FF66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7</xdr:col>
          <xdr:colOff>495300</xdr:colOff>
          <xdr:row>41</xdr:row>
          <xdr:rowOff>114300</xdr:rowOff>
        </xdr:to>
        <xdr:sp macro="" textlink="">
          <xdr:nvSpPr>
            <xdr:cNvPr id="2057" name="Object 9" descr="Embedded PDF of instructions for completing the report.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0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"/>
  <sheetViews>
    <sheetView tabSelected="1" workbookViewId="0"/>
  </sheetViews>
  <sheetFormatPr defaultRowHeight="15" x14ac:dyDescent="0.2"/>
  <sheetData>
    <row r="1" spans="1:11" ht="62.25" customHeight="1" x14ac:dyDescent="0.2">
      <c r="A1" s="74" t="s">
        <v>70</v>
      </c>
      <c r="B1" s="74"/>
      <c r="C1" s="74"/>
      <c r="D1" s="74"/>
      <c r="E1" s="74"/>
      <c r="F1" s="74"/>
      <c r="G1" s="74"/>
      <c r="H1" s="74"/>
      <c r="I1" s="75"/>
      <c r="J1" s="75"/>
      <c r="K1" s="75"/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Acrobat.Document.DC" shapeId="2057" r:id="rId4">
          <objectPr defaultSize="0" altText="Embedded PDF of instructions for completing the report." r:id="rId5">
            <anchor moveWithCells="1">
              <from>
                <xdr:col>0</xdr:col>
                <xdr:colOff>0</xdr:colOff>
                <xdr:row>2</xdr:row>
                <xdr:rowOff>0</xdr:rowOff>
              </from>
              <to>
                <xdr:col>7</xdr:col>
                <xdr:colOff>495300</xdr:colOff>
                <xdr:row>41</xdr:row>
                <xdr:rowOff>114300</xdr:rowOff>
              </to>
            </anchor>
          </objectPr>
        </oleObject>
      </mc:Choice>
      <mc:Fallback>
        <oleObject progId="Acrobat.Document.DC" shapeId="2057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>
    <pageSetUpPr fitToPage="1"/>
  </sheetPr>
  <dimension ref="A1:J148"/>
  <sheetViews>
    <sheetView showGridLines="0" defaultGridColor="0" colorId="22" zoomScale="80" zoomScaleNormal="80" workbookViewId="0">
      <pane xSplit="1" ySplit="7" topLeftCell="B8" activePane="bottomRight" state="frozen"/>
      <selection pane="topRight" activeCell="B1" sqref="B1"/>
      <selection pane="bottomLeft" activeCell="A6" sqref="A6"/>
      <selection pane="bottomRight"/>
    </sheetView>
  </sheetViews>
  <sheetFormatPr defaultColWidth="9.77734375" defaultRowHeight="15" x14ac:dyDescent="0.2"/>
  <cols>
    <col min="1" max="1" width="40" bestFit="1" customWidth="1"/>
    <col min="2" max="2" width="12.5546875" customWidth="1"/>
    <col min="3" max="3" width="12.77734375" customWidth="1"/>
    <col min="4" max="4" width="11.77734375" customWidth="1"/>
    <col min="5" max="5" width="12.77734375" style="3" customWidth="1"/>
    <col min="6" max="6" width="12.33203125" bestFit="1" customWidth="1"/>
    <col min="7" max="7" width="12.109375" customWidth="1"/>
    <col min="8" max="8" width="11.77734375" customWidth="1"/>
    <col min="9" max="9" width="12.77734375" style="4" customWidth="1"/>
    <col min="10" max="10" width="12.77734375" style="5" customWidth="1"/>
  </cols>
  <sheetData>
    <row r="1" spans="1:10" ht="15.75" x14ac:dyDescent="0.25">
      <c r="A1" s="6"/>
      <c r="E1"/>
      <c r="I1" s="2"/>
      <c r="J1"/>
    </row>
    <row r="2" spans="1:10" ht="16.5" thickBot="1" x14ac:dyDescent="0.3">
      <c r="A2" s="6"/>
      <c r="E2"/>
      <c r="I2" s="2"/>
      <c r="J2"/>
    </row>
    <row r="3" spans="1:10" ht="15.75" x14ac:dyDescent="0.25">
      <c r="A3" s="60" t="s">
        <v>36</v>
      </c>
      <c r="B3" s="19"/>
      <c r="C3" s="19"/>
      <c r="D3" s="19"/>
      <c r="E3" s="19"/>
      <c r="F3" s="19"/>
      <c r="G3" s="19"/>
      <c r="H3" s="19"/>
      <c r="I3" s="20"/>
      <c r="J3" s="21"/>
    </row>
    <row r="4" spans="1:10" ht="15.75" x14ac:dyDescent="0.25">
      <c r="A4" s="69" t="s">
        <v>66</v>
      </c>
      <c r="B4" s="16"/>
      <c r="C4" s="15" t="s">
        <v>14</v>
      </c>
      <c r="D4" s="16"/>
      <c r="E4" s="17"/>
      <c r="F4" s="14"/>
      <c r="G4" s="15" t="s">
        <v>17</v>
      </c>
      <c r="H4" s="16"/>
      <c r="I4" s="18"/>
      <c r="J4" s="22"/>
    </row>
    <row r="5" spans="1:10" ht="15.75" x14ac:dyDescent="0.25">
      <c r="A5" s="68" t="s">
        <v>73</v>
      </c>
      <c r="B5" s="13"/>
      <c r="C5" s="13"/>
      <c r="D5" s="13"/>
      <c r="E5" s="13"/>
      <c r="F5" s="13"/>
      <c r="G5" s="13"/>
      <c r="H5" s="13"/>
      <c r="I5" s="56"/>
      <c r="J5" s="49"/>
    </row>
    <row r="6" spans="1:10" ht="15.75" x14ac:dyDescent="0.25">
      <c r="A6" s="23" t="s">
        <v>62</v>
      </c>
      <c r="B6" s="11" t="s">
        <v>3</v>
      </c>
      <c r="C6" s="11" t="s">
        <v>1</v>
      </c>
      <c r="D6" s="11" t="s">
        <v>2</v>
      </c>
      <c r="E6" s="11" t="s">
        <v>0</v>
      </c>
      <c r="F6" s="11" t="s">
        <v>3</v>
      </c>
      <c r="G6" s="11" t="s">
        <v>1</v>
      </c>
      <c r="H6" s="11" t="s">
        <v>2</v>
      </c>
      <c r="I6" s="57" t="s">
        <v>0</v>
      </c>
      <c r="J6" s="50" t="s">
        <v>19</v>
      </c>
    </row>
    <row r="7" spans="1:10" ht="15.75" x14ac:dyDescent="0.25">
      <c r="A7" s="24" t="s">
        <v>4</v>
      </c>
      <c r="B7" s="12" t="s">
        <v>5</v>
      </c>
      <c r="C7" s="12" t="s">
        <v>5</v>
      </c>
      <c r="D7" s="12" t="s">
        <v>5</v>
      </c>
      <c r="E7" s="12" t="s">
        <v>16</v>
      </c>
      <c r="F7" s="12" t="s">
        <v>5</v>
      </c>
      <c r="G7" s="12" t="s">
        <v>5</v>
      </c>
      <c r="H7" s="12" t="s">
        <v>5</v>
      </c>
      <c r="I7" s="58" t="s">
        <v>18</v>
      </c>
      <c r="J7" s="34" t="s">
        <v>0</v>
      </c>
    </row>
    <row r="8" spans="1:10" ht="15.75" x14ac:dyDescent="0.25">
      <c r="A8" s="25"/>
      <c r="B8" s="9"/>
      <c r="C8" s="9"/>
      <c r="D8" s="9"/>
      <c r="E8" s="9"/>
      <c r="F8" s="9"/>
      <c r="G8" s="9"/>
      <c r="H8" s="9"/>
      <c r="I8" s="59"/>
      <c r="J8" s="51"/>
    </row>
    <row r="9" spans="1:10" ht="15.75" x14ac:dyDescent="0.25">
      <c r="A9" s="26" t="s">
        <v>11</v>
      </c>
      <c r="B9" s="37">
        <v>0</v>
      </c>
      <c r="C9" s="37">
        <v>0</v>
      </c>
      <c r="D9" s="37">
        <v>0</v>
      </c>
      <c r="E9" s="39">
        <f t="array" ref="E9">SUM(ROUND(B9:D9,0))</f>
        <v>0</v>
      </c>
      <c r="F9" s="37">
        <v>0</v>
      </c>
      <c r="G9" s="37">
        <v>0</v>
      </c>
      <c r="H9" s="37">
        <v>0</v>
      </c>
      <c r="I9" s="39">
        <f t="array" ref="I9">SUM(ROUND(F9:H9,0))</f>
        <v>0</v>
      </c>
      <c r="J9" s="53">
        <f>ROUND(E9,0)+ROUND(I9,0)</f>
        <v>0</v>
      </c>
    </row>
    <row r="10" spans="1:10" x14ac:dyDescent="0.2">
      <c r="A10" s="27"/>
      <c r="B10" s="8"/>
      <c r="C10" s="8"/>
      <c r="D10" s="8"/>
      <c r="E10" s="40"/>
      <c r="F10" s="8"/>
      <c r="G10" s="8"/>
      <c r="H10" s="8"/>
      <c r="I10" s="40"/>
      <c r="J10" s="54"/>
    </row>
    <row r="11" spans="1:10" ht="15.75" x14ac:dyDescent="0.25">
      <c r="A11" s="26" t="s">
        <v>6</v>
      </c>
      <c r="B11" s="37">
        <v>0</v>
      </c>
      <c r="C11" s="37">
        <v>0</v>
      </c>
      <c r="D11" s="37">
        <v>0</v>
      </c>
      <c r="E11" s="39">
        <f t="array" ref="E11">SUM(ROUND(B11:D11,0))</f>
        <v>0</v>
      </c>
      <c r="F11" s="37">
        <v>0</v>
      </c>
      <c r="G11" s="37">
        <v>0</v>
      </c>
      <c r="H11" s="37">
        <v>0</v>
      </c>
      <c r="I11" s="39">
        <f t="array" ref="I11">SUM(ROUND(F11:H11,0))</f>
        <v>0</v>
      </c>
      <c r="J11" s="53">
        <f>ROUND(E11,0)+ROUND(I11,0)</f>
        <v>0</v>
      </c>
    </row>
    <row r="12" spans="1:10" x14ac:dyDescent="0.2">
      <c r="A12" s="27"/>
      <c r="B12" s="8"/>
      <c r="C12" s="8"/>
      <c r="D12" s="8"/>
      <c r="E12" s="40"/>
      <c r="F12" s="8"/>
      <c r="G12" s="8"/>
      <c r="H12" s="8"/>
      <c r="I12" s="40"/>
      <c r="J12" s="54"/>
    </row>
    <row r="13" spans="1:10" ht="15.75" x14ac:dyDescent="0.25">
      <c r="A13" s="25" t="s">
        <v>7</v>
      </c>
      <c r="B13" s="37">
        <v>0</v>
      </c>
      <c r="C13" s="37">
        <v>0</v>
      </c>
      <c r="D13" s="37">
        <v>0</v>
      </c>
      <c r="E13" s="39">
        <f t="array" ref="E13">SUM(ROUND(B13:D13,0))</f>
        <v>0</v>
      </c>
      <c r="F13" s="37">
        <v>0</v>
      </c>
      <c r="G13" s="37">
        <v>0</v>
      </c>
      <c r="H13" s="37">
        <v>0</v>
      </c>
      <c r="I13" s="39">
        <f t="array" ref="I13">SUM(ROUND(F13:H13,0))</f>
        <v>0</v>
      </c>
      <c r="J13" s="53">
        <f>ROUND(E13,0)+ROUND(I13,0)</f>
        <v>0</v>
      </c>
    </row>
    <row r="14" spans="1:10" x14ac:dyDescent="0.2">
      <c r="A14" s="27"/>
      <c r="B14" s="8"/>
      <c r="C14" s="8"/>
      <c r="D14" s="8"/>
      <c r="E14" s="40"/>
      <c r="F14" s="8"/>
      <c r="G14" s="8"/>
      <c r="H14" s="8"/>
      <c r="I14" s="40"/>
      <c r="J14" s="54"/>
    </row>
    <row r="15" spans="1:10" ht="15.75" x14ac:dyDescent="0.25">
      <c r="A15" s="25" t="s">
        <v>8</v>
      </c>
      <c r="B15" s="37">
        <v>0</v>
      </c>
      <c r="C15" s="37">
        <v>0</v>
      </c>
      <c r="D15" s="37">
        <v>0</v>
      </c>
      <c r="E15" s="39">
        <f t="array" ref="E15">SUM(ROUND(B15:D15,0))</f>
        <v>0</v>
      </c>
      <c r="F15" s="37">
        <v>0</v>
      </c>
      <c r="G15" s="37">
        <v>0</v>
      </c>
      <c r="H15" s="37">
        <v>0</v>
      </c>
      <c r="I15" s="39">
        <f t="array" ref="I15">SUM(ROUND(F15:H15,0))</f>
        <v>0</v>
      </c>
      <c r="J15" s="53">
        <f>ROUND(E15,0)+ROUND(I15,0)</f>
        <v>0</v>
      </c>
    </row>
    <row r="16" spans="1:10" x14ac:dyDescent="0.2">
      <c r="A16" s="27"/>
      <c r="B16" s="8"/>
      <c r="C16" s="8"/>
      <c r="D16" s="8"/>
      <c r="E16" s="40"/>
      <c r="F16" s="8"/>
      <c r="G16" s="8"/>
      <c r="H16" s="8"/>
      <c r="I16" s="40"/>
      <c r="J16" s="54"/>
    </row>
    <row r="17" spans="1:10" ht="15.75" x14ac:dyDescent="0.25">
      <c r="A17" s="25" t="s">
        <v>9</v>
      </c>
      <c r="B17" s="37">
        <v>0</v>
      </c>
      <c r="C17" s="37">
        <v>0</v>
      </c>
      <c r="D17" s="37">
        <v>0</v>
      </c>
      <c r="E17" s="39">
        <f t="array" ref="E17">SUM(ROUND(B17:D17,0))</f>
        <v>0</v>
      </c>
      <c r="F17" s="37">
        <v>0</v>
      </c>
      <c r="G17" s="37">
        <v>0</v>
      </c>
      <c r="H17" s="37">
        <v>0</v>
      </c>
      <c r="I17" s="39">
        <f t="array" ref="I17">SUM(ROUND(F17:H17,0))</f>
        <v>0</v>
      </c>
      <c r="J17" s="53">
        <f>ROUND(E17,0)+ROUND(I17,0)</f>
        <v>0</v>
      </c>
    </row>
    <row r="18" spans="1:10" x14ac:dyDescent="0.2">
      <c r="A18" s="27"/>
      <c r="B18" s="8"/>
      <c r="C18" s="8"/>
      <c r="D18" s="8"/>
      <c r="E18" s="40"/>
      <c r="F18" s="8"/>
      <c r="G18" s="8"/>
      <c r="H18" s="8"/>
      <c r="I18" s="40"/>
      <c r="J18" s="54"/>
    </row>
    <row r="19" spans="1:10" ht="15.75" x14ac:dyDescent="0.25">
      <c r="A19" s="25" t="s">
        <v>10</v>
      </c>
      <c r="B19" s="37">
        <v>0</v>
      </c>
      <c r="C19" s="37">
        <v>0</v>
      </c>
      <c r="D19" s="37">
        <v>0</v>
      </c>
      <c r="E19" s="39">
        <f t="array" ref="E19">SUM(ROUND(B19:D19,0))</f>
        <v>0</v>
      </c>
      <c r="F19" s="37">
        <v>0</v>
      </c>
      <c r="G19" s="37">
        <v>0</v>
      </c>
      <c r="H19" s="37">
        <v>0</v>
      </c>
      <c r="I19" s="39">
        <f t="array" ref="I19">SUM(ROUND(F19:H19,0))</f>
        <v>0</v>
      </c>
      <c r="J19" s="53">
        <f>ROUND(E19,0)+ROUND(I19,0)</f>
        <v>0</v>
      </c>
    </row>
    <row r="20" spans="1:10" ht="15.75" x14ac:dyDescent="0.25">
      <c r="A20" s="25"/>
      <c r="B20" s="7"/>
      <c r="C20" s="7"/>
      <c r="D20" s="7"/>
      <c r="E20" s="39"/>
      <c r="F20" s="7"/>
      <c r="G20" s="7"/>
      <c r="H20" s="7"/>
      <c r="I20" s="39"/>
      <c r="J20" s="53"/>
    </row>
    <row r="21" spans="1:10" ht="15.75" x14ac:dyDescent="0.25">
      <c r="A21" s="25" t="s">
        <v>12</v>
      </c>
      <c r="B21" s="39">
        <f t="shared" ref="B21:I21" si="0">ROUND(B11,0)+ROUND(B13,0)+ROUND(B15,0)+ROUND(B17,0)+ROUND(B19,0)</f>
        <v>0</v>
      </c>
      <c r="C21" s="39">
        <f t="shared" si="0"/>
        <v>0</v>
      </c>
      <c r="D21" s="39">
        <f t="shared" si="0"/>
        <v>0</v>
      </c>
      <c r="E21" s="39">
        <f t="shared" si="0"/>
        <v>0</v>
      </c>
      <c r="F21" s="39">
        <f t="shared" si="0"/>
        <v>0</v>
      </c>
      <c r="G21" s="39">
        <f t="shared" si="0"/>
        <v>0</v>
      </c>
      <c r="H21" s="39">
        <f t="shared" si="0"/>
        <v>0</v>
      </c>
      <c r="I21" s="39">
        <f t="shared" si="0"/>
        <v>0</v>
      </c>
      <c r="J21" s="53">
        <f>ROUND(E21,0)+ROUND(I21,0)</f>
        <v>0</v>
      </c>
    </row>
    <row r="22" spans="1:10" ht="15.75" x14ac:dyDescent="0.25">
      <c r="A22" s="25"/>
      <c r="B22" s="10"/>
      <c r="C22" s="10"/>
      <c r="D22" s="10"/>
      <c r="E22" s="41"/>
      <c r="F22" s="41"/>
      <c r="G22" s="41"/>
      <c r="H22" s="41"/>
      <c r="I22" s="41"/>
      <c r="J22" s="55"/>
    </row>
    <row r="23" spans="1:10" ht="15.75" x14ac:dyDescent="0.25">
      <c r="A23" s="25" t="s">
        <v>13</v>
      </c>
      <c r="B23" s="39">
        <f t="shared" ref="B23:I23" si="1">ROUND(B9,0)+ROUND(B21,0)</f>
        <v>0</v>
      </c>
      <c r="C23" s="39">
        <f t="shared" si="1"/>
        <v>0</v>
      </c>
      <c r="D23" s="39">
        <f t="shared" si="1"/>
        <v>0</v>
      </c>
      <c r="E23" s="39">
        <f t="shared" si="1"/>
        <v>0</v>
      </c>
      <c r="F23" s="39">
        <f t="shared" si="1"/>
        <v>0</v>
      </c>
      <c r="G23" s="39">
        <f t="shared" si="1"/>
        <v>0</v>
      </c>
      <c r="H23" s="39">
        <f t="shared" si="1"/>
        <v>0</v>
      </c>
      <c r="I23" s="39">
        <f t="shared" si="1"/>
        <v>0</v>
      </c>
      <c r="J23" s="53">
        <f>ROUND(E23,0)+ROUND(I23,0)</f>
        <v>0</v>
      </c>
    </row>
    <row r="24" spans="1:10" ht="16.5" thickBot="1" x14ac:dyDescent="0.3">
      <c r="A24" s="25"/>
      <c r="B24" s="8"/>
      <c r="C24" s="8"/>
      <c r="D24" s="8"/>
      <c r="E24" s="41"/>
      <c r="F24" s="42"/>
      <c r="G24" s="42"/>
      <c r="H24" s="42"/>
      <c r="I24" s="42"/>
      <c r="J24" s="65"/>
    </row>
    <row r="25" spans="1:10" ht="15.75" x14ac:dyDescent="0.25">
      <c r="A25" s="25" t="s">
        <v>38</v>
      </c>
      <c r="B25" s="37">
        <v>0</v>
      </c>
      <c r="C25" s="37">
        <v>0</v>
      </c>
      <c r="D25" s="37">
        <v>0</v>
      </c>
      <c r="E25" s="43">
        <f t="array" ref="E25">SUM(ROUND(B25:D25,0))</f>
        <v>0</v>
      </c>
      <c r="I25"/>
      <c r="J25"/>
    </row>
    <row r="26" spans="1:10" ht="15.75" x14ac:dyDescent="0.25">
      <c r="A26" s="27"/>
      <c r="B26" s="8"/>
      <c r="C26" s="8"/>
      <c r="D26" s="8"/>
      <c r="E26" s="52"/>
      <c r="G26" s="67" t="s">
        <v>65</v>
      </c>
      <c r="I26"/>
      <c r="J26"/>
    </row>
    <row r="27" spans="1:10" ht="15.75" x14ac:dyDescent="0.25">
      <c r="A27" s="25" t="s">
        <v>39</v>
      </c>
      <c r="B27" s="37">
        <v>0</v>
      </c>
      <c r="C27" s="37">
        <v>0</v>
      </c>
      <c r="D27" s="37">
        <v>0</v>
      </c>
      <c r="E27" s="43">
        <f t="array" ref="E27">SUM(ROUND(B27:D27,0))</f>
        <v>0</v>
      </c>
      <c r="I27"/>
      <c r="J27"/>
    </row>
    <row r="28" spans="1:10" ht="15.75" x14ac:dyDescent="0.25">
      <c r="A28" s="25"/>
      <c r="B28" s="8"/>
      <c r="C28" s="8"/>
      <c r="D28" s="8"/>
      <c r="E28" s="52"/>
      <c r="I28"/>
      <c r="J28"/>
    </row>
    <row r="29" spans="1:10" ht="16.5" thickBot="1" x14ac:dyDescent="0.3">
      <c r="A29" s="28" t="s">
        <v>15</v>
      </c>
      <c r="B29" s="42">
        <f>ROUND(B25,0)+ROUND(B27,0)</f>
        <v>0</v>
      </c>
      <c r="C29" s="42">
        <f>ROUND(C25,0)+ROUND(C27,0)</f>
        <v>0</v>
      </c>
      <c r="D29" s="42">
        <f>ROUND(D25,0)+ROUND(D27,0)</f>
        <v>0</v>
      </c>
      <c r="E29" s="66">
        <f>ROUND(E25,0)+ROUND(E27,0)</f>
        <v>0</v>
      </c>
      <c r="I29"/>
      <c r="J29"/>
    </row>
    <row r="30" spans="1:10" ht="15.75" thickBot="1" x14ac:dyDescent="0.25">
      <c r="E30"/>
      <c r="I30" s="2"/>
      <c r="J30"/>
    </row>
    <row r="31" spans="1:10" ht="15.75" x14ac:dyDescent="0.25">
      <c r="A31" s="30"/>
      <c r="B31" s="31" t="s">
        <v>3</v>
      </c>
      <c r="C31" s="31" t="s">
        <v>1</v>
      </c>
      <c r="D31" s="31" t="s">
        <v>2</v>
      </c>
      <c r="E31" s="32" t="s">
        <v>19</v>
      </c>
      <c r="I31" s="2"/>
      <c r="J31"/>
    </row>
    <row r="32" spans="1:10" ht="15.75" x14ac:dyDescent="0.25">
      <c r="A32" s="33" t="s">
        <v>31</v>
      </c>
      <c r="B32" s="12" t="s">
        <v>5</v>
      </c>
      <c r="C32" s="12" t="s">
        <v>5</v>
      </c>
      <c r="D32" s="12" t="s">
        <v>5</v>
      </c>
      <c r="E32" s="34" t="s">
        <v>0</v>
      </c>
      <c r="I32" s="2"/>
      <c r="J32"/>
    </row>
    <row r="33" spans="1:10" ht="15.75" x14ac:dyDescent="0.25">
      <c r="A33" s="70" t="s">
        <v>67</v>
      </c>
      <c r="B33" s="38">
        <v>0</v>
      </c>
      <c r="C33" s="38">
        <v>0</v>
      </c>
      <c r="D33" s="38">
        <v>0</v>
      </c>
      <c r="E33" s="43">
        <f t="array" ref="E33">SUM(ROUND(B33:D33,0))</f>
        <v>0</v>
      </c>
      <c r="I33" s="2"/>
      <c r="J33"/>
    </row>
    <row r="34" spans="1:10" ht="15.75" x14ac:dyDescent="0.25">
      <c r="A34" s="35" t="s">
        <v>32</v>
      </c>
      <c r="B34" s="38">
        <v>0</v>
      </c>
      <c r="C34" s="38">
        <v>0</v>
      </c>
      <c r="D34" s="38">
        <v>0</v>
      </c>
      <c r="E34" s="43">
        <f t="array" ref="E34">SUM(ROUND(B34:D34,0))</f>
        <v>0</v>
      </c>
      <c r="I34" s="2"/>
      <c r="J34"/>
    </row>
    <row r="35" spans="1:10" ht="16.5" thickBot="1" x14ac:dyDescent="0.3">
      <c r="A35" s="36" t="s">
        <v>0</v>
      </c>
      <c r="B35" s="44">
        <f t="array" ref="B35">SUM(ROUND(B33:B34,0))</f>
        <v>0</v>
      </c>
      <c r="C35" s="44">
        <f t="array" ref="C35">SUM(ROUND(C33:C34,0))</f>
        <v>0</v>
      </c>
      <c r="D35" s="44">
        <f t="array" ref="D35">SUM(ROUND(D33:D34,0))</f>
        <v>0</v>
      </c>
      <c r="E35" s="44">
        <f t="array" ref="E35">SUM(ROUND(B35:D35,0))</f>
        <v>0</v>
      </c>
      <c r="F35" s="29">
        <f>E35-I23</f>
        <v>0</v>
      </c>
      <c r="G35" s="67" t="s">
        <v>33</v>
      </c>
      <c r="I35" s="2"/>
      <c r="J35"/>
    </row>
    <row r="36" spans="1:10" ht="15.75" thickBot="1" x14ac:dyDescent="0.25">
      <c r="E36"/>
      <c r="I36" s="2"/>
      <c r="J36"/>
    </row>
    <row r="37" spans="1:10" ht="15.75" x14ac:dyDescent="0.25">
      <c r="A37" s="30"/>
      <c r="B37" s="31" t="s">
        <v>3</v>
      </c>
      <c r="C37" s="31" t="s">
        <v>1</v>
      </c>
      <c r="D37" s="31" t="s">
        <v>2</v>
      </c>
      <c r="E37" s="32" t="s">
        <v>19</v>
      </c>
      <c r="I37" s="2"/>
      <c r="J37"/>
    </row>
    <row r="38" spans="1:10" ht="15.75" x14ac:dyDescent="0.25">
      <c r="A38" s="33" t="s">
        <v>22</v>
      </c>
      <c r="B38" s="12" t="s">
        <v>5</v>
      </c>
      <c r="C38" s="12" t="s">
        <v>5</v>
      </c>
      <c r="D38" s="12" t="s">
        <v>5</v>
      </c>
      <c r="E38" s="34" t="s">
        <v>0</v>
      </c>
      <c r="I38" s="2"/>
      <c r="J38"/>
    </row>
    <row r="39" spans="1:10" ht="15.75" x14ac:dyDescent="0.25">
      <c r="A39" s="35" t="s">
        <v>20</v>
      </c>
      <c r="B39" s="45">
        <f>B23</f>
        <v>0</v>
      </c>
      <c r="C39" s="45">
        <f>C23</f>
        <v>0</v>
      </c>
      <c r="D39" s="45">
        <f>D23</f>
        <v>0</v>
      </c>
      <c r="E39" s="43">
        <f t="array" ref="E39">SUM(ROUND(B39:D39,0))</f>
        <v>0</v>
      </c>
      <c r="I39" s="2"/>
      <c r="J39"/>
    </row>
    <row r="40" spans="1:10" ht="15.75" x14ac:dyDescent="0.25">
      <c r="A40" s="35" t="s">
        <v>21</v>
      </c>
      <c r="B40" s="45">
        <f>F23</f>
        <v>0</v>
      </c>
      <c r="C40" s="45">
        <f>G23</f>
        <v>0</v>
      </c>
      <c r="D40" s="45">
        <f>H23</f>
        <v>0</v>
      </c>
      <c r="E40" s="43">
        <f t="array" ref="E40">SUM(ROUND(B40:D40,0))</f>
        <v>0</v>
      </c>
      <c r="I40" s="2"/>
      <c r="J40"/>
    </row>
    <row r="41" spans="1:10" ht="15.75" x14ac:dyDescent="0.25">
      <c r="A41" s="35" t="s">
        <v>38</v>
      </c>
      <c r="B41" s="45">
        <f>B25</f>
        <v>0</v>
      </c>
      <c r="C41" s="45">
        <f>C25</f>
        <v>0</v>
      </c>
      <c r="D41" s="45">
        <f>D25</f>
        <v>0</v>
      </c>
      <c r="E41" s="43">
        <f t="array" ref="E41">SUM(ROUND(B41:D41,0))</f>
        <v>0</v>
      </c>
      <c r="I41" s="2"/>
      <c r="J41"/>
    </row>
    <row r="42" spans="1:10" ht="15.75" x14ac:dyDescent="0.25">
      <c r="A42" s="35" t="s">
        <v>39</v>
      </c>
      <c r="B42" s="45">
        <f>B27</f>
        <v>0</v>
      </c>
      <c r="C42" s="45">
        <f>C27</f>
        <v>0</v>
      </c>
      <c r="D42" s="45">
        <f>D27</f>
        <v>0</v>
      </c>
      <c r="E42" s="43">
        <f t="array" ref="E42">SUM(ROUND(B42:D42,0))</f>
        <v>0</v>
      </c>
      <c r="I42" s="2"/>
      <c r="J42"/>
    </row>
    <row r="43" spans="1:10" ht="16.5" thickBot="1" x14ac:dyDescent="0.3">
      <c r="A43" s="36" t="s">
        <v>0</v>
      </c>
      <c r="B43" s="44">
        <f t="array" ref="B43">SUM(ROUND(B39:B42,0))</f>
        <v>0</v>
      </c>
      <c r="C43" s="44">
        <f t="array" ref="C43">SUM(ROUND(C39:C42,0))</f>
        <v>0</v>
      </c>
      <c r="D43" s="44">
        <f t="array" ref="D43">SUM(ROUND(D39:D42,0))</f>
        <v>0</v>
      </c>
      <c r="E43" s="44">
        <f t="array" ref="E43">SUM(ROUND(B43:D43,0))</f>
        <v>0</v>
      </c>
      <c r="F43" s="29">
        <f>E23+I23+E29-E43</f>
        <v>0</v>
      </c>
      <c r="I43" s="2"/>
      <c r="J43"/>
    </row>
    <row r="44" spans="1:10" ht="15.75" thickBot="1" x14ac:dyDescent="0.25">
      <c r="E44"/>
      <c r="I44" s="2"/>
      <c r="J44"/>
    </row>
    <row r="45" spans="1:10" ht="15.75" x14ac:dyDescent="0.25">
      <c r="A45" s="30"/>
      <c r="B45" s="31"/>
      <c r="C45" s="31"/>
      <c r="D45" s="31"/>
      <c r="E45" s="31" t="s">
        <v>19</v>
      </c>
      <c r="F45" s="32"/>
      <c r="I45" s="2"/>
      <c r="J45"/>
    </row>
    <row r="46" spans="1:10" ht="15.75" x14ac:dyDescent="0.25">
      <c r="A46" s="33" t="s">
        <v>23</v>
      </c>
      <c r="B46" s="12" t="s">
        <v>20</v>
      </c>
      <c r="C46" s="12" t="s">
        <v>21</v>
      </c>
      <c r="D46" s="12" t="s">
        <v>25</v>
      </c>
      <c r="E46" s="12" t="s">
        <v>0</v>
      </c>
      <c r="F46" s="34" t="s">
        <v>20</v>
      </c>
      <c r="I46" s="2"/>
      <c r="J46"/>
    </row>
    <row r="47" spans="1:10" ht="15.75" x14ac:dyDescent="0.25">
      <c r="A47" s="35" t="s">
        <v>24</v>
      </c>
      <c r="B47" s="45">
        <f>E9</f>
        <v>0</v>
      </c>
      <c r="C47" s="45">
        <f>I9</f>
        <v>0</v>
      </c>
      <c r="D47" s="64"/>
      <c r="E47" s="39">
        <f t="array" ref="E47">SUM(ROUND(B47:D47,0))</f>
        <v>0</v>
      </c>
      <c r="F47" s="46" t="e">
        <f t="shared" ref="F47:F52" si="2">E47/$E$53</f>
        <v>#DIV/0!</v>
      </c>
      <c r="I47" s="2"/>
      <c r="J47"/>
    </row>
    <row r="48" spans="1:10" ht="15.75" x14ac:dyDescent="0.25">
      <c r="A48" s="35" t="s">
        <v>26</v>
      </c>
      <c r="B48" s="45">
        <f>E11</f>
        <v>0</v>
      </c>
      <c r="C48" s="45">
        <f>I11</f>
        <v>0</v>
      </c>
      <c r="D48" s="64"/>
      <c r="E48" s="39">
        <f t="array" ref="E48">SUM(ROUND(B48:D48,0))</f>
        <v>0</v>
      </c>
      <c r="F48" s="46" t="e">
        <f t="shared" si="2"/>
        <v>#DIV/0!</v>
      </c>
      <c r="I48" s="2"/>
      <c r="J48"/>
    </row>
    <row r="49" spans="1:10" ht="15.75" x14ac:dyDescent="0.25">
      <c r="A49" s="35" t="s">
        <v>27</v>
      </c>
      <c r="B49" s="45">
        <f>E13</f>
        <v>0</v>
      </c>
      <c r="C49" s="45">
        <f>I13</f>
        <v>0</v>
      </c>
      <c r="D49" s="64"/>
      <c r="E49" s="39">
        <f t="array" ref="E49">SUM(ROUND(B49:D49,0))</f>
        <v>0</v>
      </c>
      <c r="F49" s="46" t="e">
        <f t="shared" si="2"/>
        <v>#DIV/0!</v>
      </c>
      <c r="I49" s="2"/>
      <c r="J49"/>
    </row>
    <row r="50" spans="1:10" ht="15.75" x14ac:dyDescent="0.25">
      <c r="A50" s="35" t="s">
        <v>28</v>
      </c>
      <c r="B50" s="45">
        <f>E15</f>
        <v>0</v>
      </c>
      <c r="C50" s="45">
        <f>I15</f>
        <v>0</v>
      </c>
      <c r="D50" s="64"/>
      <c r="E50" s="39">
        <f t="array" ref="E50">SUM(ROUND(B50:D50,0))</f>
        <v>0</v>
      </c>
      <c r="F50" s="46" t="e">
        <f t="shared" si="2"/>
        <v>#DIV/0!</v>
      </c>
      <c r="I50" s="2"/>
      <c r="J50"/>
    </row>
    <row r="51" spans="1:10" ht="15.75" x14ac:dyDescent="0.25">
      <c r="A51" s="35" t="s">
        <v>29</v>
      </c>
      <c r="B51" s="45">
        <f>E17</f>
        <v>0</v>
      </c>
      <c r="C51" s="45">
        <f>I17</f>
        <v>0</v>
      </c>
      <c r="D51" s="45">
        <f>E29</f>
        <v>0</v>
      </c>
      <c r="E51" s="39">
        <f t="array" ref="E51">SUM(ROUND(B51:D51,0))</f>
        <v>0</v>
      </c>
      <c r="F51" s="46" t="e">
        <f t="shared" si="2"/>
        <v>#DIV/0!</v>
      </c>
      <c r="I51" s="2"/>
      <c r="J51"/>
    </row>
    <row r="52" spans="1:10" ht="15.75" x14ac:dyDescent="0.25">
      <c r="A52" s="35" t="s">
        <v>30</v>
      </c>
      <c r="B52" s="45">
        <f>E19</f>
        <v>0</v>
      </c>
      <c r="C52" s="45">
        <f>I19</f>
        <v>0</v>
      </c>
      <c r="D52" s="64"/>
      <c r="E52" s="39">
        <f t="array" ref="E52">SUM(ROUND(B52:D52,0))</f>
        <v>0</v>
      </c>
      <c r="F52" s="46" t="e">
        <f t="shared" si="2"/>
        <v>#DIV/0!</v>
      </c>
      <c r="I52" s="2"/>
      <c r="J52"/>
    </row>
    <row r="53" spans="1:10" ht="16.5" thickBot="1" x14ac:dyDescent="0.3">
      <c r="A53" s="36" t="s">
        <v>0</v>
      </c>
      <c r="B53" s="47">
        <f t="array" ref="B53">SUM(ROUND(B47:B52,0))</f>
        <v>0</v>
      </c>
      <c r="C53" s="47">
        <f t="array" ref="C53">SUM(ROUND(C47:C52,0))</f>
        <v>0</v>
      </c>
      <c r="D53" s="47">
        <f t="array" ref="D53">SUM(ROUND(D47:D52,0))</f>
        <v>0</v>
      </c>
      <c r="E53" s="47">
        <f t="array" ref="E53">SUM(ROUND(B53:D53,0))</f>
        <v>0</v>
      </c>
      <c r="F53" s="48" t="e">
        <f>SUM(F47:F52)</f>
        <v>#DIV/0!</v>
      </c>
      <c r="I53" s="2"/>
      <c r="J53"/>
    </row>
    <row r="54" spans="1:10" x14ac:dyDescent="0.2">
      <c r="E54"/>
      <c r="I54" s="2"/>
      <c r="J54"/>
    </row>
    <row r="55" spans="1:10" x14ac:dyDescent="0.2">
      <c r="E55"/>
      <c r="I55" s="2"/>
      <c r="J55"/>
    </row>
    <row r="56" spans="1:10" hidden="1" x14ac:dyDescent="0.2">
      <c r="A56" s="61" t="s">
        <v>40</v>
      </c>
      <c r="B56" s="2" t="s">
        <v>66</v>
      </c>
      <c r="E56"/>
      <c r="I56" s="2"/>
      <c r="J56"/>
    </row>
    <row r="57" spans="1:10" hidden="1" x14ac:dyDescent="0.2">
      <c r="A57" s="62">
        <v>1</v>
      </c>
      <c r="B57" s="63" t="s">
        <v>63</v>
      </c>
      <c r="E57"/>
      <c r="I57" s="2"/>
      <c r="J57"/>
    </row>
    <row r="58" spans="1:10" hidden="1" x14ac:dyDescent="0.2">
      <c r="A58" s="62">
        <v>2</v>
      </c>
      <c r="B58" s="63" t="s">
        <v>41</v>
      </c>
      <c r="E58"/>
      <c r="I58" s="2"/>
      <c r="J58"/>
    </row>
    <row r="59" spans="1:10" hidden="1" x14ac:dyDescent="0.2">
      <c r="A59" s="62">
        <v>3</v>
      </c>
      <c r="B59" s="63" t="s">
        <v>42</v>
      </c>
      <c r="E59"/>
      <c r="I59" s="2"/>
      <c r="J59"/>
    </row>
    <row r="60" spans="1:10" hidden="1" x14ac:dyDescent="0.2">
      <c r="A60" s="62">
        <v>4</v>
      </c>
      <c r="B60" s="63" t="s">
        <v>43</v>
      </c>
      <c r="E60"/>
      <c r="I60" s="2"/>
      <c r="J60"/>
    </row>
    <row r="61" spans="1:10" hidden="1" x14ac:dyDescent="0.2">
      <c r="A61" s="62">
        <v>5</v>
      </c>
      <c r="B61" s="63" t="s">
        <v>44</v>
      </c>
      <c r="E61"/>
      <c r="I61" s="2"/>
      <c r="J61"/>
    </row>
    <row r="62" spans="1:10" hidden="1" x14ac:dyDescent="0.2">
      <c r="A62" s="62">
        <v>6</v>
      </c>
      <c r="B62" s="63" t="s">
        <v>69</v>
      </c>
      <c r="E62"/>
      <c r="I62" s="2"/>
      <c r="J62"/>
    </row>
    <row r="63" spans="1:10" hidden="1" x14ac:dyDescent="0.2">
      <c r="A63" s="62">
        <v>7</v>
      </c>
      <c r="B63" s="63" t="s">
        <v>45</v>
      </c>
      <c r="E63"/>
      <c r="I63" s="2"/>
      <c r="J63"/>
    </row>
    <row r="64" spans="1:10" hidden="1" x14ac:dyDescent="0.2">
      <c r="A64" s="62">
        <v>8</v>
      </c>
      <c r="B64" s="63" t="s">
        <v>71</v>
      </c>
      <c r="E64"/>
      <c r="I64" s="2"/>
      <c r="J64"/>
    </row>
    <row r="65" spans="1:10" hidden="1" x14ac:dyDescent="0.2">
      <c r="A65" s="62">
        <v>9</v>
      </c>
      <c r="B65" s="63" t="s">
        <v>46</v>
      </c>
      <c r="E65"/>
      <c r="I65" s="2"/>
      <c r="J65"/>
    </row>
    <row r="66" spans="1:10" hidden="1" x14ac:dyDescent="0.2">
      <c r="A66" s="62">
        <v>10</v>
      </c>
      <c r="B66" s="63" t="s">
        <v>47</v>
      </c>
      <c r="E66"/>
      <c r="I66" s="2"/>
      <c r="J66"/>
    </row>
    <row r="67" spans="1:10" hidden="1" x14ac:dyDescent="0.2">
      <c r="A67" s="62">
        <v>11</v>
      </c>
      <c r="B67" s="63" t="s">
        <v>48</v>
      </c>
      <c r="E67"/>
      <c r="I67" s="2"/>
      <c r="J67"/>
    </row>
    <row r="68" spans="1:10" hidden="1" x14ac:dyDescent="0.2">
      <c r="A68" s="62">
        <v>12</v>
      </c>
      <c r="B68" s="63" t="s">
        <v>49</v>
      </c>
      <c r="E68"/>
      <c r="I68" s="2"/>
      <c r="J68"/>
    </row>
    <row r="69" spans="1:10" hidden="1" x14ac:dyDescent="0.2">
      <c r="A69" s="62">
        <v>13</v>
      </c>
      <c r="B69" s="63" t="s">
        <v>64</v>
      </c>
      <c r="E69"/>
      <c r="I69" s="2"/>
      <c r="J69"/>
    </row>
    <row r="70" spans="1:10" hidden="1" x14ac:dyDescent="0.2">
      <c r="A70" s="62">
        <v>14</v>
      </c>
      <c r="B70" s="63" t="s">
        <v>50</v>
      </c>
      <c r="E70"/>
      <c r="I70" s="2"/>
      <c r="J70"/>
    </row>
    <row r="71" spans="1:10" hidden="1" x14ac:dyDescent="0.2">
      <c r="A71" s="62">
        <v>15</v>
      </c>
      <c r="B71" s="63" t="s">
        <v>51</v>
      </c>
      <c r="E71"/>
      <c r="I71" s="2"/>
      <c r="J71"/>
    </row>
    <row r="72" spans="1:10" hidden="1" x14ac:dyDescent="0.2">
      <c r="A72" s="62">
        <v>16</v>
      </c>
      <c r="B72" s="63" t="s">
        <v>72</v>
      </c>
      <c r="E72"/>
      <c r="I72" s="2"/>
      <c r="J72"/>
    </row>
    <row r="73" spans="1:10" hidden="1" x14ac:dyDescent="0.2">
      <c r="A73" s="62">
        <v>17</v>
      </c>
      <c r="B73" s="63" t="s">
        <v>52</v>
      </c>
      <c r="E73"/>
      <c r="I73" s="2"/>
      <c r="J73"/>
    </row>
    <row r="74" spans="1:10" hidden="1" x14ac:dyDescent="0.2">
      <c r="A74" s="62">
        <v>18</v>
      </c>
      <c r="B74" s="63" t="s">
        <v>53</v>
      </c>
      <c r="E74"/>
      <c r="I74" s="2"/>
      <c r="J74"/>
    </row>
    <row r="75" spans="1:10" hidden="1" x14ac:dyDescent="0.2">
      <c r="A75" s="62">
        <v>19</v>
      </c>
      <c r="B75" s="63" t="s">
        <v>68</v>
      </c>
      <c r="E75"/>
      <c r="I75" s="2"/>
      <c r="J75"/>
    </row>
    <row r="76" spans="1:10" hidden="1" x14ac:dyDescent="0.2">
      <c r="A76" s="62">
        <v>20</v>
      </c>
      <c r="B76" s="63" t="s">
        <v>54</v>
      </c>
      <c r="E76"/>
      <c r="I76" s="2"/>
      <c r="J76"/>
    </row>
    <row r="77" spans="1:10" hidden="1" x14ac:dyDescent="0.2">
      <c r="A77" s="62">
        <v>21</v>
      </c>
      <c r="B77" s="63" t="s">
        <v>55</v>
      </c>
      <c r="E77"/>
      <c r="I77" s="2"/>
      <c r="J77"/>
    </row>
    <row r="78" spans="1:10" hidden="1" x14ac:dyDescent="0.2">
      <c r="A78" s="62">
        <v>22</v>
      </c>
      <c r="B78" s="63" t="s">
        <v>56</v>
      </c>
      <c r="E78"/>
      <c r="I78" s="2"/>
      <c r="J78"/>
    </row>
    <row r="79" spans="1:10" hidden="1" x14ac:dyDescent="0.2">
      <c r="A79" s="62">
        <v>23</v>
      </c>
      <c r="B79" s="63" t="s">
        <v>57</v>
      </c>
      <c r="E79"/>
      <c r="I79" s="2"/>
      <c r="J79"/>
    </row>
    <row r="80" spans="1:10" hidden="1" x14ac:dyDescent="0.2">
      <c r="A80" s="62">
        <v>24</v>
      </c>
      <c r="B80" s="63" t="s">
        <v>58</v>
      </c>
      <c r="E80"/>
      <c r="I80" s="2"/>
      <c r="J80"/>
    </row>
    <row r="81" spans="1:10" hidden="1" x14ac:dyDescent="0.2">
      <c r="A81" s="62">
        <v>25</v>
      </c>
      <c r="B81" s="63" t="s">
        <v>59</v>
      </c>
      <c r="E81"/>
      <c r="I81" s="2"/>
      <c r="J81"/>
    </row>
    <row r="82" spans="1:10" hidden="1" x14ac:dyDescent="0.2">
      <c r="A82" s="62">
        <v>26</v>
      </c>
      <c r="B82" s="63" t="s">
        <v>60</v>
      </c>
      <c r="E82"/>
      <c r="I82" s="2"/>
      <c r="J82"/>
    </row>
    <row r="83" spans="1:10" hidden="1" x14ac:dyDescent="0.2">
      <c r="A83" s="62">
        <v>27</v>
      </c>
      <c r="B83" s="63" t="s">
        <v>74</v>
      </c>
      <c r="E83"/>
      <c r="I83" s="2"/>
      <c r="J83"/>
    </row>
    <row r="84" spans="1:10" hidden="1" x14ac:dyDescent="0.2">
      <c r="A84" s="62">
        <v>28</v>
      </c>
      <c r="B84" s="63" t="s">
        <v>61</v>
      </c>
      <c r="E84"/>
      <c r="I84" s="2"/>
      <c r="J84"/>
    </row>
    <row r="85" spans="1:10" x14ac:dyDescent="0.2">
      <c r="E85"/>
      <c r="I85" s="2"/>
      <c r="J85"/>
    </row>
    <row r="86" spans="1:10" x14ac:dyDescent="0.2">
      <c r="E86"/>
      <c r="I86" s="2"/>
      <c r="J86"/>
    </row>
    <row r="87" spans="1:10" x14ac:dyDescent="0.2">
      <c r="E87"/>
      <c r="I87" s="2"/>
      <c r="J87"/>
    </row>
    <row r="88" spans="1:10" x14ac:dyDescent="0.2">
      <c r="E88"/>
      <c r="I88" s="2"/>
      <c r="J88"/>
    </row>
    <row r="89" spans="1:10" x14ac:dyDescent="0.2">
      <c r="E89"/>
      <c r="I89" s="2"/>
      <c r="J89"/>
    </row>
    <row r="90" spans="1:10" x14ac:dyDescent="0.2">
      <c r="E90"/>
      <c r="I90" s="2"/>
      <c r="J90"/>
    </row>
    <row r="91" spans="1:10" x14ac:dyDescent="0.2">
      <c r="E91"/>
      <c r="I91" s="2"/>
      <c r="J91"/>
    </row>
    <row r="92" spans="1:10" x14ac:dyDescent="0.2">
      <c r="E92"/>
      <c r="I92" s="2"/>
      <c r="J92"/>
    </row>
    <row r="93" spans="1:10" x14ac:dyDescent="0.2">
      <c r="E93"/>
      <c r="I93" s="2"/>
      <c r="J93"/>
    </row>
    <row r="94" spans="1:10" x14ac:dyDescent="0.2">
      <c r="E94"/>
      <c r="I94" s="2"/>
      <c r="J94"/>
    </row>
    <row r="95" spans="1:10" x14ac:dyDescent="0.2">
      <c r="E95"/>
      <c r="I95" s="2"/>
      <c r="J95"/>
    </row>
    <row r="96" spans="1:10" x14ac:dyDescent="0.2">
      <c r="E96"/>
      <c r="I96" s="2"/>
      <c r="J96"/>
    </row>
    <row r="97" spans="5:10" x14ac:dyDescent="0.2">
      <c r="E97"/>
      <c r="I97" s="2"/>
      <c r="J97"/>
    </row>
    <row r="98" spans="5:10" x14ac:dyDescent="0.2">
      <c r="E98"/>
      <c r="I98" s="2"/>
      <c r="J98"/>
    </row>
    <row r="99" spans="5:10" x14ac:dyDescent="0.2">
      <c r="E99"/>
      <c r="I99" s="2"/>
      <c r="J99"/>
    </row>
    <row r="100" spans="5:10" x14ac:dyDescent="0.2">
      <c r="E100"/>
      <c r="I100" s="2"/>
      <c r="J100"/>
    </row>
    <row r="101" spans="5:10" x14ac:dyDescent="0.2">
      <c r="E101"/>
      <c r="I101" s="2"/>
      <c r="J101"/>
    </row>
    <row r="102" spans="5:10" x14ac:dyDescent="0.2">
      <c r="E102"/>
      <c r="I102" s="2"/>
      <c r="J102"/>
    </row>
    <row r="103" spans="5:10" x14ac:dyDescent="0.2">
      <c r="E103"/>
      <c r="I103" s="2"/>
      <c r="J103"/>
    </row>
    <row r="104" spans="5:10" x14ac:dyDescent="0.2">
      <c r="E104"/>
      <c r="I104" s="2"/>
      <c r="J104"/>
    </row>
    <row r="105" spans="5:10" x14ac:dyDescent="0.2">
      <c r="E105"/>
      <c r="I105" s="2"/>
      <c r="J105"/>
    </row>
    <row r="106" spans="5:10" x14ac:dyDescent="0.2">
      <c r="E106"/>
      <c r="I106" s="2"/>
      <c r="J106"/>
    </row>
    <row r="107" spans="5:10" x14ac:dyDescent="0.2">
      <c r="E107"/>
      <c r="I107" s="2"/>
      <c r="J107"/>
    </row>
    <row r="108" spans="5:10" x14ac:dyDescent="0.2">
      <c r="E108"/>
      <c r="I108" s="2"/>
      <c r="J108"/>
    </row>
    <row r="109" spans="5:10" x14ac:dyDescent="0.2">
      <c r="E109"/>
      <c r="I109" s="2"/>
      <c r="J109"/>
    </row>
    <row r="110" spans="5:10" x14ac:dyDescent="0.2">
      <c r="E110"/>
      <c r="I110" s="2"/>
      <c r="J110"/>
    </row>
    <row r="111" spans="5:10" x14ac:dyDescent="0.2">
      <c r="E111"/>
      <c r="I111" s="2"/>
      <c r="J111"/>
    </row>
    <row r="112" spans="5:10" x14ac:dyDescent="0.2">
      <c r="E112"/>
      <c r="I112" s="2"/>
      <c r="J112"/>
    </row>
    <row r="113" spans="5:10" x14ac:dyDescent="0.2">
      <c r="E113"/>
      <c r="I113" s="2"/>
      <c r="J113"/>
    </row>
    <row r="114" spans="5:10" x14ac:dyDescent="0.2">
      <c r="E114"/>
      <c r="I114" s="2"/>
      <c r="J114"/>
    </row>
    <row r="115" spans="5:10" x14ac:dyDescent="0.2">
      <c r="E115"/>
      <c r="I115" s="2"/>
      <c r="J115"/>
    </row>
    <row r="116" spans="5:10" x14ac:dyDescent="0.2">
      <c r="E116"/>
      <c r="I116" s="2"/>
      <c r="J116"/>
    </row>
    <row r="117" spans="5:10" x14ac:dyDescent="0.2">
      <c r="E117"/>
      <c r="I117" s="2"/>
      <c r="J117"/>
    </row>
    <row r="118" spans="5:10" x14ac:dyDescent="0.2">
      <c r="E118"/>
      <c r="I118" s="2"/>
      <c r="J118"/>
    </row>
    <row r="119" spans="5:10" x14ac:dyDescent="0.2">
      <c r="E119"/>
      <c r="I119" s="2"/>
      <c r="J119"/>
    </row>
    <row r="120" spans="5:10" x14ac:dyDescent="0.2">
      <c r="E120"/>
      <c r="I120" s="2"/>
      <c r="J120"/>
    </row>
    <row r="121" spans="5:10" x14ac:dyDescent="0.2">
      <c r="E121"/>
      <c r="I121" s="2"/>
      <c r="J121"/>
    </row>
    <row r="122" spans="5:10" x14ac:dyDescent="0.2">
      <c r="E122"/>
      <c r="I122" s="2"/>
      <c r="J122"/>
    </row>
    <row r="123" spans="5:10" x14ac:dyDescent="0.2">
      <c r="E123"/>
      <c r="I123" s="2"/>
      <c r="J123"/>
    </row>
    <row r="124" spans="5:10" x14ac:dyDescent="0.2">
      <c r="E124"/>
      <c r="I124" s="2"/>
      <c r="J124"/>
    </row>
    <row r="125" spans="5:10" x14ac:dyDescent="0.2">
      <c r="E125"/>
      <c r="I125" s="2"/>
      <c r="J125"/>
    </row>
    <row r="126" spans="5:10" x14ac:dyDescent="0.2">
      <c r="E126"/>
      <c r="I126" s="2"/>
      <c r="J126"/>
    </row>
    <row r="127" spans="5:10" x14ac:dyDescent="0.2">
      <c r="E127"/>
      <c r="I127" s="2"/>
      <c r="J127"/>
    </row>
    <row r="128" spans="5:10" x14ac:dyDescent="0.2">
      <c r="E128"/>
      <c r="I128" s="2"/>
      <c r="J128"/>
    </row>
    <row r="129" spans="5:10" x14ac:dyDescent="0.2">
      <c r="E129"/>
      <c r="I129" s="2"/>
      <c r="J129"/>
    </row>
    <row r="130" spans="5:10" x14ac:dyDescent="0.2">
      <c r="E130"/>
      <c r="I130" s="2"/>
      <c r="J130"/>
    </row>
    <row r="131" spans="5:10" x14ac:dyDescent="0.2">
      <c r="E131"/>
      <c r="I131" s="2"/>
      <c r="J131"/>
    </row>
    <row r="132" spans="5:10" x14ac:dyDescent="0.2">
      <c r="E132"/>
      <c r="I132" s="2"/>
      <c r="J132"/>
    </row>
    <row r="133" spans="5:10" x14ac:dyDescent="0.2">
      <c r="E133"/>
      <c r="I133" s="2"/>
      <c r="J133"/>
    </row>
    <row r="134" spans="5:10" x14ac:dyDescent="0.2">
      <c r="E134"/>
      <c r="I134" s="2"/>
      <c r="J134"/>
    </row>
    <row r="135" spans="5:10" x14ac:dyDescent="0.2">
      <c r="E135"/>
      <c r="I135" s="2"/>
      <c r="J135"/>
    </row>
    <row r="136" spans="5:10" x14ac:dyDescent="0.2">
      <c r="E136"/>
      <c r="I136" s="2"/>
      <c r="J136"/>
    </row>
    <row r="137" spans="5:10" x14ac:dyDescent="0.2">
      <c r="E137"/>
      <c r="I137" s="2"/>
      <c r="J137"/>
    </row>
    <row r="138" spans="5:10" x14ac:dyDescent="0.2">
      <c r="E138"/>
      <c r="I138" s="2"/>
      <c r="J138"/>
    </row>
    <row r="139" spans="5:10" x14ac:dyDescent="0.2">
      <c r="E139"/>
      <c r="I139" s="2"/>
      <c r="J139"/>
    </row>
    <row r="140" spans="5:10" x14ac:dyDescent="0.2">
      <c r="E140"/>
      <c r="I140" s="2"/>
      <c r="J140"/>
    </row>
    <row r="141" spans="5:10" x14ac:dyDescent="0.2">
      <c r="E141"/>
      <c r="I141" s="2"/>
      <c r="J141"/>
    </row>
    <row r="142" spans="5:10" x14ac:dyDescent="0.2">
      <c r="E142"/>
      <c r="I142" s="2"/>
      <c r="J142"/>
    </row>
    <row r="143" spans="5:10" x14ac:dyDescent="0.2">
      <c r="E143"/>
      <c r="I143" s="2"/>
      <c r="J143"/>
    </row>
    <row r="144" spans="5:10" x14ac:dyDescent="0.2">
      <c r="E144"/>
      <c r="I144" s="2"/>
      <c r="J144"/>
    </row>
    <row r="145" spans="5:10" x14ac:dyDescent="0.2">
      <c r="E145"/>
      <c r="I145" s="2"/>
      <c r="J145"/>
    </row>
    <row r="146" spans="5:10" x14ac:dyDescent="0.2">
      <c r="E146"/>
      <c r="I146" s="2"/>
      <c r="J146"/>
    </row>
    <row r="147" spans="5:10" x14ac:dyDescent="0.2">
      <c r="E147"/>
      <c r="I147" s="2"/>
      <c r="J147"/>
    </row>
    <row r="148" spans="5:10" x14ac:dyDescent="0.2">
      <c r="E148"/>
      <c r="I148" s="2"/>
      <c r="J148"/>
    </row>
  </sheetData>
  <sheetProtection algorithmName="SHA-512" hashValue="bs9lG3m1/loMoqtDO80pIAPeMUnyuv+1HvssBENNtOxE8iy4OZ+XpuZ9s2WMfrQCOswnirDrnkzcH5FzTXadNA==" saltValue="4nAKEk+YBSmQvgO/O9X+8Q==" spinCount="100000" sheet="1" objects="1" scenarios="1"/>
  <phoneticPr fontId="6" type="noConversion"/>
  <conditionalFormatting sqref="F35">
    <cfRule type="cellIs" dxfId="3" priority="5" stopIfTrue="1" operator="notEqual">
      <formula>0</formula>
    </cfRule>
    <cfRule type="cellIs" dxfId="2" priority="6" stopIfTrue="1" operator="equal">
      <formula>0</formula>
    </cfRule>
  </conditionalFormatting>
  <conditionalFormatting sqref="F43">
    <cfRule type="cellIs" dxfId="1" priority="1" stopIfTrue="1" operator="notEqual">
      <formula>0</formula>
    </cfRule>
    <cfRule type="cellIs" dxfId="0" priority="2" stopIfTrue="1" operator="equal">
      <formula>0</formula>
    </cfRule>
  </conditionalFormatting>
  <dataValidations count="1">
    <dataValidation type="list" showInputMessage="1" showErrorMessage="1" promptTitle="College Name" prompt="Please select the name of your institution." sqref="A4" xr:uid="{00000000-0002-0000-0100-000000000000}">
      <formula1>$B$56:$B$84</formula1>
    </dataValidation>
  </dataValidations>
  <pageMargins left="0.7" right="0.7" top="0.75" bottom="0.75" header="0.3" footer="0.3"/>
  <pageSetup scale="61" orientation="landscape" horizontalDpi="300" verticalDpi="300" r:id="rId1"/>
  <headerFooter alignWithMargins="0">
    <oddFooter>&amp;L&amp;Z&amp;F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defaultRowHeight="15" x14ac:dyDescent="0.2"/>
  <cols>
    <col min="1" max="1" width="74" customWidth="1"/>
  </cols>
  <sheetData>
    <row r="1" spans="1:1" ht="15.75" x14ac:dyDescent="0.25">
      <c r="A1" s="1" t="str">
        <f>'Technology Expenditure Analysis'!A4</f>
        <v>Select College Name</v>
      </c>
    </row>
    <row r="2" spans="1:1" ht="16.5" thickBot="1" x14ac:dyDescent="0.3">
      <c r="A2" s="1"/>
    </row>
    <row r="3" spans="1:1" ht="16.5" thickBot="1" x14ac:dyDescent="0.3">
      <c r="A3" s="71" t="s">
        <v>34</v>
      </c>
    </row>
    <row r="4" spans="1:1" ht="152.25" customHeight="1" thickBot="1" x14ac:dyDescent="0.25">
      <c r="A4" s="73"/>
    </row>
    <row r="5" spans="1:1" ht="15.75" thickBot="1" x14ac:dyDescent="0.25"/>
    <row r="6" spans="1:1" ht="48" thickBot="1" x14ac:dyDescent="0.3">
      <c r="A6" s="72" t="s">
        <v>37</v>
      </c>
    </row>
    <row r="7" spans="1:1" ht="126" customHeight="1" thickBot="1" x14ac:dyDescent="0.25">
      <c r="A7" s="76"/>
    </row>
    <row r="8" spans="1:1" ht="15.75" thickBot="1" x14ac:dyDescent="0.25"/>
    <row r="9" spans="1:1" ht="16.5" thickBot="1" x14ac:dyDescent="0.3">
      <c r="A9" s="71" t="s">
        <v>35</v>
      </c>
    </row>
    <row r="10" spans="1:1" ht="134.25" customHeight="1" thickBot="1" x14ac:dyDescent="0.25">
      <c r="A10" s="73"/>
    </row>
  </sheetData>
  <sheetProtection algorithmName="SHA-512" hashValue="iqW75nHjLP4VdrnKVWlboud0xTkpIU8TD2rQ1CEMG3+u2s4AWnr+v02dDBRK0azTLm85VwCySvbI+IdKciclvA==" saltValue="Lo+FW6VpRHPZfnNutMvEGw==" spinCount="100000" sheet="1" objects="1" scenarios="1"/>
  <phoneticPr fontId="6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33</vt:i4>
      </vt:variant>
    </vt:vector>
  </HeadingPairs>
  <TitlesOfParts>
    <vt:vector size="36" baseType="lpstr">
      <vt:lpstr>Instructions</vt:lpstr>
      <vt:lpstr>Technology Expenditure Analysis</vt:lpstr>
      <vt:lpstr>Explanations</vt:lpstr>
      <vt:lpstr>Any_other_comments_to_assist_committee_reviewing_data</vt:lpstr>
      <vt:lpstr>CAPITAL</vt:lpstr>
      <vt:lpstr>Capital2</vt:lpstr>
      <vt:lpstr>COLLEGE</vt:lpstr>
      <vt:lpstr>CURRENT</vt:lpstr>
      <vt:lpstr>Current2</vt:lpstr>
      <vt:lpstr>Double_click_on_document_to_view_both_pages_of_instructions.</vt:lpstr>
      <vt:lpstr>Explanation_of_Salary_Expenditures_in_Functions_other_than_4.1__4.3__4.4_and_6.31</vt:lpstr>
      <vt:lpstr>FUND_1_TEA</vt:lpstr>
      <vt:lpstr>FUND_2_TEA</vt:lpstr>
      <vt:lpstr>FUND_7___NON__OPERATIONAL</vt:lpstr>
      <vt:lpstr>FUND_7___OPERATIONAL</vt:lpstr>
      <vt:lpstr>GRAND</vt:lpstr>
      <vt:lpstr>GRAND_TOTAL</vt:lpstr>
      <vt:lpstr>Information_Structure_Categories</vt:lpstr>
      <vt:lpstr>PERSONNEL</vt:lpstr>
      <vt:lpstr>Personnel2</vt:lpstr>
      <vt:lpstr>Explanations!Print_Area</vt:lpstr>
      <vt:lpstr>'Technology Expenditure Analysis'!Print_Area</vt:lpstr>
      <vt:lpstr>Select_College_Name</vt:lpstr>
      <vt:lpstr>SUMMARY_OF_FUND_2_BY_SOURCE</vt:lpstr>
      <vt:lpstr>Technology_Expenditure_Analysis__TEA</vt:lpstr>
      <vt:lpstr>The_instructions_provided_general_ledger_codes_for_completion_of_this_report.__If_additional_general_ledger_codes_were_used__list_those_codes_and_explain_the_reason_for_inclusion.</vt:lpstr>
      <vt:lpstr>TOTAL</vt:lpstr>
      <vt:lpstr>TOTAL_ACADEMIC_SUPPORT</vt:lpstr>
      <vt:lpstr>TOTAL_DIRECT_INSTRUCTION</vt:lpstr>
      <vt:lpstr>TOTAL_FUND_7</vt:lpstr>
      <vt:lpstr>TOTAL_INSTITUTIONAL_SUPPORT</vt:lpstr>
      <vt:lpstr>TOTAL_NON_DIRECT_INSTRUCTION</vt:lpstr>
      <vt:lpstr>TOTAL_PHY_PLANT_OPERATIONS</vt:lpstr>
      <vt:lpstr>TOTAL_PUBLIC_SERVICE</vt:lpstr>
      <vt:lpstr>TOTAL_STUDENT_SERVICE</vt:lpstr>
      <vt:lpstr>Total2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Strickland, Jr. Roger</dc:creator>
  <cp:lastModifiedBy>Sisley, Dottie</cp:lastModifiedBy>
  <cp:lastPrinted>2020-08-21T00:36:51Z</cp:lastPrinted>
  <dcterms:created xsi:type="dcterms:W3CDTF">2006-10-18T15:12:45Z</dcterms:created>
  <dcterms:modified xsi:type="dcterms:W3CDTF">2024-08-29T18:11:59Z</dcterms:modified>
</cp:coreProperties>
</file>