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FCS Finance Website\2023-24 Reports\AFR Summaries\"/>
    </mc:Choice>
  </mc:AlternateContent>
  <xr:revisionPtr revIDLastSave="0" documentId="13_ncr:1_{33B13E04-AD0C-4940-84A2-C461B9255C06}" xr6:coauthVersionLast="47" xr6:coauthVersionMax="47" xr10:uidLastSave="{00000000-0000-0000-0000-000000000000}"/>
  <bookViews>
    <workbookView xWindow="28680" yWindow="-120" windowWidth="29040" windowHeight="15720" tabRatio="934" xr2:uid="{00000000-000D-0000-FFFF-FFFF00000000}"/>
  </bookViews>
  <sheets>
    <sheet name="FCS DL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13" r:id="rId13"/>
    <sheet name="LAKESUMTER" sheetId="14" r:id="rId14"/>
    <sheet name="SCFMANATEE" sheetId="15" r:id="rId15"/>
    <sheet name="MIAMIDADE" sheetId="16" r:id="rId16"/>
    <sheet name="NORTHFL" sheetId="17" r:id="rId17"/>
    <sheet name="NORTHWESTFL" sheetId="18" r:id="rId18"/>
    <sheet name="PALMBEACH" sheetId="19" r:id="rId19"/>
    <sheet name="PASCOHERNANDO" sheetId="20" r:id="rId20"/>
    <sheet name="PENSACOLA" sheetId="21" r:id="rId21"/>
    <sheet name="POLK" sheetId="22" r:id="rId22"/>
    <sheet name="STJOHNS" sheetId="23" r:id="rId23"/>
    <sheet name="STPETE" sheetId="24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</sheets>
  <externalReferences>
    <externalReference r:id="rId30"/>
    <externalReference r:id="rId31"/>
    <externalReference r:id="rId32"/>
  </externalReferences>
  <definedNames>
    <definedName name="ARRA">[1]List!$C$1:$C$2</definedName>
    <definedName name="DISTANCE_LEARNING_COURSE_EXPENDITURES">'FCS DL'!$A$11</definedName>
    <definedName name="DISTANCE_LEARNING_COURSE_USER_FEE_REVENUE">'FCS DL'!$A$6</definedName>
    <definedName name="DL_User_Fee_Broward">BROWARD!$A$6</definedName>
    <definedName name="DL_User_Fee_CentralFL">CENTRALFL!$A$6</definedName>
    <definedName name="DL_User_Fee_Chipola">CHIPOLA!$A$6</definedName>
    <definedName name="DL_User_Fee_Daytona">DAYTONA!$A$6</definedName>
    <definedName name="DL_User_Fee_Eastern">EASTERNFL!$A$6</definedName>
    <definedName name="DL_User_Fee_FSCJ">FSCJ!$A$6</definedName>
    <definedName name="DL_User_Fee_FSW">FLORIDASW!$A$6</definedName>
    <definedName name="DL_User_Fee_Gateway">GATEWAY!$A$6</definedName>
    <definedName name="DL_User_Fee_GulfCoast">GULFCOAST!$A$6</definedName>
    <definedName name="DL_User_Fee_HIllsborough">HILLSBOROUGH!$A$6</definedName>
    <definedName name="DL_User_Fee_IndianRiver">INDIANRIVER!$A$6</definedName>
    <definedName name="DL_User_Fee_Keys">FLKEYS!$A$6</definedName>
    <definedName name="DL_User_Fee_LakeSumter">LAKESUMTER!$A$6</definedName>
    <definedName name="DL_User_Fee_Manatee">SCFMANATEE!$A$6</definedName>
    <definedName name="DL_User_Fee_MIami">MIAMIDADE!$A$6</definedName>
    <definedName name="DL_User_Fee_NorthFL">NORTHFL!$A$6</definedName>
    <definedName name="DL_user_Fee_NWFL">NORTHWESTFL!$A$6</definedName>
    <definedName name="DL_User_Fee_PalmBeach">PALMBEACH!$A$6</definedName>
    <definedName name="DL_User_Fee_Pasco">PASCOHERNANDO!$A$6</definedName>
    <definedName name="DL_User_Fee_Pensacola">PENSACOLA!$A$6</definedName>
    <definedName name="DL_User_Fee_Polk">POLK!$A$6</definedName>
    <definedName name="DL_User_Fee_SantaFe">SANTAFE!$A$6</definedName>
    <definedName name="DL_User_Fee_Seminole">SEMINOLE!$A$6</definedName>
    <definedName name="DL_user_Fee_SouthFL">SOUTHFL!$A$6</definedName>
    <definedName name="DL_User_Fee_StJohns">STJOHNS!$A$6</definedName>
    <definedName name="DL_User_Fee_StPete">STPETE!$A$6</definedName>
    <definedName name="DL_User_Fee_TSC">TALLAHASSEE!$A$6</definedName>
    <definedName name="DL_User_Fee_Valencia">VALENCIA!$A$6</definedName>
    <definedName name="DLExpenditue_Gateway">GATEWAY!$A$11</definedName>
    <definedName name="DLExpenditure_Manatee">SCFMANATEE!$A$11</definedName>
    <definedName name="DLExpenditure_MIami">MIAMIDADE!$A$11</definedName>
    <definedName name="DLExpenditure_NorthFL">NORTHFL!$A$11</definedName>
    <definedName name="DLExpenditure_NWFL">NORTHWESTFL!$A$11</definedName>
    <definedName name="DLExpenditure_PalmBeach">PALMBEACH!$A$11</definedName>
    <definedName name="DLExpenditure_Pasco">PASCOHERNANDO!$A$11</definedName>
    <definedName name="DLExpenditure_Pensacola">PENSACOLA!$A$11</definedName>
    <definedName name="DLExpenditure_Polk">POLK!$A$11</definedName>
    <definedName name="DLExpenditure_SantaFe">SANTAFE!$A$11</definedName>
    <definedName name="DLExpenditure_Seminole">SEMINOLE!$A$11</definedName>
    <definedName name="DLExpenditure_SouthFL">SOUTHFL!$A$11</definedName>
    <definedName name="DLExpenditure_StJohns">STJOHNS!$A$11</definedName>
    <definedName name="DLExpenditure_StPete">STPETE!$A$11</definedName>
    <definedName name="DLExpenditure_TSC">TALLAHASSEE!$A$11</definedName>
    <definedName name="DLExpenditure_Valencia">VALENCIA!$A$11</definedName>
    <definedName name="DLExpenditures_Broward">BROWARD!$A$11</definedName>
    <definedName name="DLExpenditures_CentralFL">CENTRALFL!$A$11</definedName>
    <definedName name="DLExpenditures_Chipola">CHIPOLA!$A$11</definedName>
    <definedName name="DLExpenditures_Daytona">DAYTONA!$A$11</definedName>
    <definedName name="DLExpenditures_Eastern">EASTERNFL!$A$11</definedName>
    <definedName name="DLExpenditures_FSCJ">FSCJ!$A$11</definedName>
    <definedName name="DLExpenditures_FSW">FLORIDASW!$A$11</definedName>
    <definedName name="DLExpenditures_GulfCoast">GULFCOAST!$A$11</definedName>
    <definedName name="DLExpenditures_Hillsborough">HILLSBOROUGH!$A$11</definedName>
    <definedName name="DLExpenditures_IndianRiver">INDIANRIVER!$A$11</definedName>
    <definedName name="DLExpenditures_Keys">FLKEYS!$A$11</definedName>
    <definedName name="DLExpenditures_LakeSumter">LAKESUMTER!$A$11</definedName>
    <definedName name="DLRevenue_Broward">BROWARD!$A$8</definedName>
    <definedName name="_xlnm.Print_Area" localSheetId="2">BROWARD!$A$1:$F$33</definedName>
    <definedName name="_xlnm.Print_Area" localSheetId="3">CENTRALFL!$A$1:$F$33</definedName>
    <definedName name="_xlnm.Print_Area" localSheetId="4">CHIPOLA!$A$1:$F$33</definedName>
    <definedName name="_xlnm.Print_Area" localSheetId="5">DAYTONA!$A$1:$F$33</definedName>
    <definedName name="_xlnm.Print_Area" localSheetId="1">EASTERNFL!$A$1:$F$33</definedName>
    <definedName name="_xlnm.Print_Area" localSheetId="0">'FCS DL'!$A$1:$E$34</definedName>
    <definedName name="_xlnm.Print_Area" localSheetId="8">FLKEYS!$A$1:$F$33</definedName>
    <definedName name="_xlnm.Print_Area" localSheetId="6">FLORIDASW!$A$1:$F$33</definedName>
    <definedName name="_xlnm.Print_Area" localSheetId="7">FSCJ!$A$1:$F$33</definedName>
    <definedName name="_xlnm.Print_Area" localSheetId="12">GATEWAY!$A$1:$F$33</definedName>
    <definedName name="_xlnm.Print_Area" localSheetId="9">GULFCOAST!$A$1:$F$33</definedName>
    <definedName name="_xlnm.Print_Area" localSheetId="10">HILLSBOROUGH!$A$1:$F$33</definedName>
    <definedName name="_xlnm.Print_Area" localSheetId="11">INDIANRIVER!$A$1:$F$33</definedName>
    <definedName name="_xlnm.Print_Area" localSheetId="13">LAKESUMTER!$A$1:$F$33</definedName>
    <definedName name="_xlnm.Print_Area" localSheetId="15">MIAMIDADE!$A$1:$F$33</definedName>
    <definedName name="_xlnm.Print_Area" localSheetId="16">NORTHFL!$A$1:$F$33</definedName>
    <definedName name="_xlnm.Print_Area" localSheetId="17">NORTHWESTFL!$A$1:$F$33</definedName>
    <definedName name="_xlnm.Print_Area" localSheetId="18">PALMBEACH!$A$1:$F$33</definedName>
    <definedName name="_xlnm.Print_Area" localSheetId="19">PASCOHERNANDO!$A$1:$F$33</definedName>
    <definedName name="_xlnm.Print_Area" localSheetId="20">PENSACOLA!$A$1:$F$33</definedName>
    <definedName name="_xlnm.Print_Area" localSheetId="21">POLK!$A$1:$F$33</definedName>
    <definedName name="_xlnm.Print_Area" localSheetId="24">SANTAFE!$A$1:$F$33</definedName>
    <definedName name="_xlnm.Print_Area" localSheetId="14">SCFMANATEE!$A$1:$F$33</definedName>
    <definedName name="_xlnm.Print_Area" localSheetId="25">SEMINOLE!$A$1:$F$33</definedName>
    <definedName name="_xlnm.Print_Area" localSheetId="26">SOUTHFL!$A$1:$F$33</definedName>
    <definedName name="_xlnm.Print_Area" localSheetId="22">STJOHNS!$A$1:$F$33</definedName>
    <definedName name="_xlnm.Print_Area" localSheetId="23">STPETE!$A$1:$F$33</definedName>
    <definedName name="_xlnm.Print_Area" localSheetId="27">TALLAHASSEE!$A$1:$F$33</definedName>
    <definedName name="_xlnm.Print_Area" localSheetId="28">VALENCIA!$A$1:$F$33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Total_Distance_Learning_Fee_Revenue">'FCS DL'!$A$8</definedName>
    <definedName name="Total_Revenue_Broward">CENTRALFL!$A$8</definedName>
    <definedName name="Total_Revenue_CentralFL">CENTRALFL!$A$8</definedName>
    <definedName name="Total_Revenue_Chipola">CHIPOLA!$A$8</definedName>
    <definedName name="Total_Revenue_Daytona">DAYTONA!$A$8</definedName>
    <definedName name="Total_Revenue_Eastern">EASTERNFL!$A$8</definedName>
    <definedName name="Total_Revenue_FSCJ">FSCJ!$A$8</definedName>
    <definedName name="Total_Revenue_FSW">FLORIDASW!$A$8</definedName>
    <definedName name="Total_Revenue_Gateway">GATEWAY!$A$8</definedName>
    <definedName name="Total_Revenue_GulfCoast">GULFCOAST!$A$8</definedName>
    <definedName name="Total_Revenue_Hillsborough">HILLSBOROUGH!$A$8</definedName>
    <definedName name="Total_Revenue_IndianRiver">INDIANRIVER!$A$8</definedName>
    <definedName name="Total_Revenue_Keys">FLKEYS!$A$8</definedName>
    <definedName name="Total_Revenue_LakeSumter">LAKESUMTER!$A$8</definedName>
    <definedName name="Total_Revenue_Manatee">SCFMANATEE!$A$8</definedName>
    <definedName name="Total_Revenue_MIami">MIAMIDADE!$A$8</definedName>
    <definedName name="Total_Revenue_NorthFL">NORTHFL!$A$8</definedName>
    <definedName name="Total_Revenue_NWFL">NORTHWESTFL!$A$8</definedName>
    <definedName name="Total_Revenue_PalmBeach">PALMBEACH!$A$8</definedName>
    <definedName name="Total_Revenue_Pasc0">PASCOHERNANDO!$A$8</definedName>
    <definedName name="Total_Revenue_Pensacola">PENSACOLA!$A$8</definedName>
    <definedName name="Total_Revenue_Polk">POLK!$A$8</definedName>
    <definedName name="Total_Revenue_SantaFe">SANTAFE!$A$8</definedName>
    <definedName name="Total_Revenue_Seminole">SEMINOLE!$A$8</definedName>
    <definedName name="Total_Revenue_SouthFL">SOUTHFL!$A$8</definedName>
    <definedName name="Total_Revenue_StJohns">STJOHNS!$A$8</definedName>
    <definedName name="Total_Revenue_StPete">STPETE!$A$8</definedName>
    <definedName name="Total_Revenue_TSC">TALLAHASSEE!$A$8</definedName>
    <definedName name="Total_Revenue_Valencia">VALENCIA!$A$8</definedName>
    <definedName name="Yearend_date">'[3]Contact Information'!$C$9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2" l="1"/>
  <c r="E21" i="2"/>
  <c r="E20" i="2"/>
  <c r="E19" i="2"/>
  <c r="E18" i="2"/>
  <c r="E17" i="2"/>
  <c r="E16" i="2"/>
  <c r="E15" i="2"/>
  <c r="E14" i="2"/>
  <c r="E13" i="2"/>
  <c r="E12" i="2"/>
  <c r="E8" i="2"/>
  <c r="E24" i="2" l="1"/>
  <c r="E26" i="2" s="1"/>
</calcChain>
</file>

<file path=xl/sharedStrings.xml><?xml version="1.0" encoding="utf-8"?>
<sst xmlns="http://schemas.openxmlformats.org/spreadsheetml/2006/main" count="1379" uniqueCount="116">
  <si>
    <t>DISTANCE LEARNING COURSE USER FEE REPORT</t>
  </si>
  <si>
    <t>Version:</t>
  </si>
  <si>
    <t>DISTANCE LEARNING COURSE USER FEE REVENUE</t>
  </si>
  <si>
    <t>Unlocked Work Area</t>
  </si>
  <si>
    <t>Total Distance Learning Fee Revenue</t>
  </si>
  <si>
    <t>(General Ledger Code 40450)</t>
  </si>
  <si>
    <t>DISTANCE LEARNING COURSE EXPENDITURES</t>
  </si>
  <si>
    <t>1.</t>
  </si>
  <si>
    <t>Personnel Costs</t>
  </si>
  <si>
    <t>2.</t>
  </si>
  <si>
    <t>Materials and Supplies</t>
  </si>
  <si>
    <t>3.</t>
  </si>
  <si>
    <t>Software</t>
  </si>
  <si>
    <t>4.</t>
  </si>
  <si>
    <t>Computers</t>
  </si>
  <si>
    <t>5.</t>
  </si>
  <si>
    <t>Peripherals</t>
  </si>
  <si>
    <t>6.</t>
  </si>
  <si>
    <t>Repairs and Maintenance</t>
  </si>
  <si>
    <t>7.</t>
  </si>
  <si>
    <t>Contracted Services</t>
  </si>
  <si>
    <t>8.</t>
  </si>
  <si>
    <t>Temporary Contracted Services</t>
  </si>
  <si>
    <t>9.</t>
  </si>
  <si>
    <t>Other</t>
  </si>
  <si>
    <t>10.</t>
  </si>
  <si>
    <t>11.</t>
  </si>
  <si>
    <t>TOTAL EXPENDITURES</t>
  </si>
  <si>
    <t>TOTAL REVENUE LESS TOTAL EXPENDITURES</t>
  </si>
  <si>
    <t>Unlocked Work Area:</t>
  </si>
  <si>
    <t>FLORIDA COLLEGE SYSTEM - ALL COLLEGES</t>
  </si>
  <si>
    <t>Amount should be zero</t>
  </si>
  <si>
    <t>(Specify)</t>
  </si>
  <si>
    <t>(Amount should be zero)</t>
  </si>
  <si>
    <t>Travel</t>
  </si>
  <si>
    <t xml:space="preserve">TOTAL REVENUE LESS TOTAL EXPENDITURES </t>
  </si>
  <si>
    <t>POLK STATE COLLEGE</t>
  </si>
  <si>
    <t>EASTERN FLORIDA STATE COLLEGE</t>
  </si>
  <si>
    <t>CHIPOLA COLLEGE</t>
  </si>
  <si>
    <t>DAYTONA STATE COLLEGE</t>
  </si>
  <si>
    <t>FLORIDA SOUTHWESTERN STATE COLLEGE</t>
  </si>
  <si>
    <t>FLORIDA STATE COLLEGE AT JACKSONVILLE</t>
  </si>
  <si>
    <t>GULF COAST STATE COLLEGE</t>
  </si>
  <si>
    <t>INDIAN RIVER STATE COLLEGE</t>
  </si>
  <si>
    <t>FLORIDA GATEWAY COLLEGE</t>
  </si>
  <si>
    <t>LAKE-SUMTER STATE COLLEGE</t>
  </si>
  <si>
    <t>MIAMI DADE COLLEGE</t>
  </si>
  <si>
    <t>NORTHWEST FLORIDA STATE COLLEGE</t>
  </si>
  <si>
    <t>PALM BEACH STATE COLLEGE</t>
  </si>
  <si>
    <t>PASCO-HERNANDO STATE COLLEGE</t>
  </si>
  <si>
    <t>PENSACOLA STATE COLLEGE</t>
  </si>
  <si>
    <t>ST. JOHNS RIVER STATE COLLEGE</t>
  </si>
  <si>
    <t>ST. PETERSBURG COLLEGE</t>
  </si>
  <si>
    <t>SANTA FE COLLEGE</t>
  </si>
  <si>
    <t>SEMINOLE STATE COLLEGE OF FLORIDA</t>
  </si>
  <si>
    <t>SOUTH FLORIDA STATE COLLEGE</t>
  </si>
  <si>
    <t>VALENCIA COLLEGE</t>
  </si>
  <si>
    <t xml:space="preserve">Note:  Section 1009.23(16), Florida Statutes, authorizes a per credit hour distance learning course </t>
  </si>
  <si>
    <t xml:space="preserve">user fee and requires that colleges submit a distance learning course user fee report to the Division </t>
  </si>
  <si>
    <t xml:space="preserve">of Florida Colleges.To assist with fullfilling this reporting requirement, the Division of Florida Colleges </t>
  </si>
  <si>
    <t xml:space="preserve">is intended to describe the use of the distancelearning courses user fee revenue, therefore, only </t>
  </si>
  <si>
    <t>report the expenditures of the revenues collected in GL 40450; do not report any additional distance</t>
  </si>
  <si>
    <t>learning expenditures even though actual expenses may exceed the revenues collected.</t>
  </si>
  <si>
    <t>THE COLLEGE OF THE FLORIDA KEYS</t>
  </si>
  <si>
    <t>NORTH FLORIDA COLLEGE</t>
  </si>
  <si>
    <t>STATE COLLEGE OF FLORIDA, MANATEE-SARASOTA</t>
  </si>
  <si>
    <t xml:space="preserve">Note:  Section 1009.23(16), Florida Statutes, authorizes a per credit hour distance learning course user fee and requires </t>
  </si>
  <si>
    <t xml:space="preserve">that colleges submit a distance learning course user fee report to the Division of Florida Colleges.  To assist with fulfilling   </t>
  </si>
  <si>
    <t>this reporting requirement,the Division of Florida Colleges has created the above report template to provide  reporting</t>
  </si>
  <si>
    <t xml:space="preserve">therefore, only report the expenditures of the revenues collected in GL 40450; do not report any additional distance </t>
  </si>
  <si>
    <t xml:space="preserve">has credited the above report templete to provide reporting consistency among colleges. This report </t>
  </si>
  <si>
    <t>Telecommunications/Internet/Printing</t>
  </si>
  <si>
    <t xml:space="preserve"> </t>
  </si>
  <si>
    <t>Subscriptions/Memberships</t>
  </si>
  <si>
    <t>Because of the increasing modality options and the enrollment decline</t>
  </si>
  <si>
    <t>since COVID-19, the College collected student survey data regarding</t>
  </si>
  <si>
    <t>student preferences.  We are anticipating the percentage of online</t>
  </si>
  <si>
    <t>students to decline towards our pre-pandemic levels through the end of</t>
  </si>
  <si>
    <t>Hillsborough: Because of the increasing modality options and the enrollment decline</t>
  </si>
  <si>
    <t>Memberships</t>
  </si>
  <si>
    <t>Exam Prep</t>
  </si>
  <si>
    <t>Training/Certifications</t>
  </si>
  <si>
    <t>(Conferences and Travel)</t>
  </si>
  <si>
    <t>(Institutional Memberships)</t>
  </si>
  <si>
    <t>SCF does not charge a distance learning fee</t>
  </si>
  <si>
    <t>Education and Training</t>
  </si>
  <si>
    <t>Accreditation Fees</t>
  </si>
  <si>
    <t>the 2022-2024 academic year.</t>
  </si>
  <si>
    <t>North FL does not charge a distance learning fee</t>
  </si>
  <si>
    <t>Polk does not charge a distance learning fee</t>
  </si>
  <si>
    <t>consistency among colleges. This report is intended to describe the use of the distance learning course user fee revenue,</t>
  </si>
  <si>
    <t>Fiscal Year 2023 - 2024</t>
  </si>
  <si>
    <t>2024.v01</t>
  </si>
  <si>
    <t>TALLAHASSEE STATE COLLEGE</t>
  </si>
  <si>
    <t>Leased Space, Utilities &amp; Insurance</t>
  </si>
  <si>
    <t>N/A</t>
  </si>
  <si>
    <t>Travel and Training</t>
  </si>
  <si>
    <t xml:space="preserve">Postage, Phone, and Printing </t>
  </si>
  <si>
    <t>HILLSBOROUGH COMMUNITY COLLEGE</t>
  </si>
  <si>
    <t>(Other Services/Technology Services)</t>
  </si>
  <si>
    <t>student learning preferences.  We were anticipating the percentage</t>
  </si>
  <si>
    <t>of online students to decline back to the pre-pandemic levels through</t>
  </si>
  <si>
    <t>the end of the 2023-2024 academic year.</t>
  </si>
  <si>
    <t>Freight &amp; Postage</t>
  </si>
  <si>
    <t>CFK does not charge a distance learning fee</t>
  </si>
  <si>
    <t>Data and Other Communications Services</t>
  </si>
  <si>
    <t>Chipola does not charge a distance learning fee</t>
  </si>
  <si>
    <t>COLLEGE OF CENTRAL FLORIDA</t>
  </si>
  <si>
    <t>BROWARD COLLEGE</t>
  </si>
  <si>
    <t>(Specify) Online Netword Infra/equip</t>
  </si>
  <si>
    <t>SFSC does not charge Distance Learning Fee</t>
  </si>
  <si>
    <t>FISCAL YEAR 2023-2024</t>
  </si>
  <si>
    <t>Chipola, CFK, Manatee-Sarasota, North FL, Polk and South FL does not charge distance learning fees.</t>
  </si>
  <si>
    <t>(Daytona, Jacksonville ,and Seminole)</t>
  </si>
  <si>
    <t>(Broward, Daytona, Gulf Coast,Hillsborough,St. Johns River,and  Seminole)</t>
  </si>
  <si>
    <t>(Broward, Daytona, Florida Southwestern,Gulf Coast, Hillsborough, Northwest FL, Palm Beach, St. Johns River., Seminole, and Tallahassee)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</si>
</sst>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\ #,##0.00_);_(&quot;$&quot;\ \(#,##0.00\)"/>
    <numFmt numFmtId="165" formatCode="_(&quot;$&quot;* #,##0.00_);_(&quot;$&quot;* \(#,##0.00\)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sz val="11"/>
      <color indexed="8"/>
      <name val="Calibri"/>
      <family val="2"/>
    </font>
    <font>
      <u/>
      <sz val="10"/>
      <color indexed="8"/>
      <name val="Arial"/>
      <family val="2"/>
    </font>
    <font>
      <b/>
      <sz val="10"/>
      <color rgb="FFFF0000"/>
      <name val="Arial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sz val="10"/>
      <color theme="1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1"/>
      <name val="Arial"/>
      <family val="2"/>
    </font>
  </fonts>
  <fills count="6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4"/>
        <bgColor indexed="44"/>
      </patternFill>
    </fill>
  </fills>
  <borders count="9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843">
    <xf numFmtId="0" fontId="0" fillId="0" borderId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0" fontId="11" fillId="21" borderId="0" applyNumberFormat="0" applyBorder="0" applyAlignment="0" applyProtection="0"/>
    <xf numFmtId="0" fontId="1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5" borderId="0" applyNumberFormat="0" applyBorder="0" applyAlignment="0" applyProtection="0"/>
    <xf numFmtId="0" fontId="11" fillId="23" borderId="0" applyNumberFormat="0" applyBorder="0" applyAlignment="0" applyProtection="0"/>
    <xf numFmtId="0" fontId="1" fillId="7" borderId="0" applyNumberFormat="0" applyBorder="0" applyAlignment="0" applyProtection="0"/>
    <xf numFmtId="0" fontId="11" fillId="24" borderId="0" applyNumberFormat="0" applyBorder="0" applyAlignment="0" applyProtection="0"/>
    <xf numFmtId="0" fontId="1" fillId="9" borderId="0" applyNumberFormat="0" applyBorder="0" applyAlignment="0" applyProtection="0"/>
    <xf numFmtId="0" fontId="11" fillId="25" borderId="0" applyNumberFormat="0" applyBorder="0" applyAlignment="0" applyProtection="0"/>
    <xf numFmtId="0" fontId="1" fillId="11" borderId="0" applyNumberFormat="0" applyBorder="0" applyAlignment="0" applyProtection="0"/>
    <xf numFmtId="0" fontId="11" fillId="26" borderId="0" applyNumberFormat="0" applyBorder="0" applyAlignment="0" applyProtection="0"/>
    <xf numFmtId="0" fontId="1" fillId="13" borderId="0" applyNumberFormat="0" applyBorder="0" applyAlignment="0" applyProtection="0"/>
    <xf numFmtId="0" fontId="11" fillId="27" borderId="0" applyNumberFormat="0" applyBorder="0" applyAlignment="0" applyProtection="0"/>
    <xf numFmtId="0" fontId="1" fillId="4" borderId="0" applyNumberFormat="0" applyBorder="0" applyAlignment="0" applyProtection="0"/>
    <xf numFmtId="0" fontId="11" fillId="28" borderId="0" applyNumberFormat="0" applyBorder="0" applyAlignment="0" applyProtection="0"/>
    <xf numFmtId="0" fontId="1" fillId="6" borderId="0" applyNumberFormat="0" applyBorder="0" applyAlignment="0" applyProtection="0"/>
    <xf numFmtId="0" fontId="11" fillId="29" borderId="0" applyNumberFormat="0" applyBorder="0" applyAlignment="0" applyProtection="0"/>
    <xf numFmtId="0" fontId="1" fillId="8" borderId="0" applyNumberFormat="0" applyBorder="0" applyAlignment="0" applyProtection="0"/>
    <xf numFmtId="0" fontId="11" fillId="24" borderId="0" applyNumberFormat="0" applyBorder="0" applyAlignment="0" applyProtection="0"/>
    <xf numFmtId="0" fontId="1" fillId="10" borderId="0" applyNumberFormat="0" applyBorder="0" applyAlignment="0" applyProtection="0"/>
    <xf numFmtId="0" fontId="11" fillId="27" borderId="0" applyNumberFormat="0" applyBorder="0" applyAlignment="0" applyProtection="0"/>
    <xf numFmtId="0" fontId="1" fillId="12" borderId="0" applyNumberFormat="0" applyBorder="0" applyAlignment="0" applyProtection="0"/>
    <xf numFmtId="0" fontId="11" fillId="30" borderId="0" applyNumberFormat="0" applyBorder="0" applyAlignment="0" applyProtection="0"/>
    <xf numFmtId="0" fontId="1" fillId="14" borderId="0" applyNumberFormat="0" applyBorder="0" applyAlignment="0" applyProtection="0"/>
    <xf numFmtId="0" fontId="12" fillId="31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8" borderId="0" applyNumberFormat="0" applyBorder="0" applyAlignment="0" applyProtection="0"/>
    <xf numFmtId="0" fontId="13" fillId="22" borderId="0" applyNumberFormat="0" applyBorder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5" fillId="40" borderId="14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23" borderId="0" applyNumberFormat="0" applyBorder="0" applyAlignment="0" applyProtection="0"/>
    <xf numFmtId="0" fontId="19" fillId="0" borderId="15" applyNumberFormat="0" applyFill="0" applyAlignment="0" applyProtection="0"/>
    <xf numFmtId="0" fontId="20" fillId="0" borderId="16" applyNumberFormat="0" applyFill="0" applyAlignment="0" applyProtection="0"/>
    <xf numFmtId="0" fontId="21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26" borderId="13" applyNumberFormat="0" applyAlignment="0" applyProtection="0"/>
    <xf numFmtId="0" fontId="23" fillId="26" borderId="13" applyNumberFormat="0" applyAlignment="0" applyProtection="0"/>
    <xf numFmtId="0" fontId="24" fillId="0" borderId="18" applyNumberFormat="0" applyFill="0" applyAlignment="0" applyProtection="0"/>
    <xf numFmtId="0" fontId="25" fillId="41" borderId="0" applyNumberFormat="0" applyBorder="0" applyAlignment="0" applyProtection="0"/>
    <xf numFmtId="0" fontId="4" fillId="0" borderId="0"/>
    <xf numFmtId="0" fontId="4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6" fillId="0" borderId="0"/>
    <xf numFmtId="0" fontId="1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7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4" fillId="0" borderId="0"/>
    <xf numFmtId="0" fontId="26" fillId="0" borderId="0"/>
    <xf numFmtId="0" fontId="1" fillId="0" borderId="0"/>
    <xf numFmtId="0" fontId="27" fillId="0" borderId="0"/>
    <xf numFmtId="0" fontId="26" fillId="0" borderId="0"/>
    <xf numFmtId="0" fontId="4" fillId="0" borderId="0"/>
    <xf numFmtId="0" fontId="27" fillId="0" borderId="0"/>
    <xf numFmtId="0" fontId="4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8" fillId="0" borderId="0"/>
    <xf numFmtId="0" fontId="1" fillId="0" borderId="0"/>
    <xf numFmtId="0" fontId="27" fillId="0" borderId="0"/>
    <xf numFmtId="0" fontId="4" fillId="42" borderId="19" applyNumberFormat="0" applyFont="0" applyAlignment="0" applyProtection="0"/>
    <xf numFmtId="0" fontId="1" fillId="2" borderId="1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1" fillId="2" borderId="1" applyNumberFormat="0" applyFon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9" fontId="16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2" fillId="0" borderId="0" applyNumberFormat="0" applyFill="0" applyBorder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" fillId="0" borderId="0"/>
    <xf numFmtId="0" fontId="1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4" fillId="0" borderId="0"/>
    <xf numFmtId="0" fontId="2" fillId="0" borderId="0"/>
    <xf numFmtId="0" fontId="26" fillId="0" borderId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35" fillId="0" borderId="22" applyNumberFormat="0" applyFill="0" applyAlignment="0" applyProtection="0"/>
    <xf numFmtId="0" fontId="36" fillId="0" borderId="23" applyNumberFormat="0" applyFill="0" applyAlignment="0" applyProtection="0"/>
    <xf numFmtId="0" fontId="37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38" fillId="43" borderId="0" applyNumberFormat="0" applyBorder="0" applyAlignment="0" applyProtection="0"/>
    <xf numFmtId="0" fontId="39" fillId="44" borderId="0" applyNumberFormat="0" applyBorder="0" applyAlignment="0" applyProtection="0"/>
    <xf numFmtId="0" fontId="40" fillId="45" borderId="0" applyNumberFormat="0" applyBorder="0" applyAlignment="0" applyProtection="0"/>
    <xf numFmtId="0" fontId="41" fillId="46" borderId="25" applyNumberFormat="0" applyAlignment="0" applyProtection="0"/>
    <xf numFmtId="0" fontId="42" fillId="47" borderId="26" applyNumberFormat="0" applyAlignment="0" applyProtection="0"/>
    <xf numFmtId="0" fontId="43" fillId="47" borderId="25" applyNumberFormat="0" applyAlignment="0" applyProtection="0"/>
    <xf numFmtId="0" fontId="44" fillId="0" borderId="27" applyNumberFormat="0" applyFill="0" applyAlignment="0" applyProtection="0"/>
    <xf numFmtId="0" fontId="45" fillId="48" borderId="28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29" applyNumberFormat="0" applyFill="0" applyAlignment="0" applyProtection="0"/>
    <xf numFmtId="0" fontId="49" fillId="49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49" fillId="54" borderId="0" applyNumberFormat="0" applyBorder="0" applyAlignment="0" applyProtection="0"/>
    <xf numFmtId="0" fontId="49" fillId="5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49" fillId="56" borderId="0" applyNumberFormat="0" applyBorder="0" applyAlignment="0" applyProtection="0"/>
    <xf numFmtId="0" fontId="49" fillId="57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49" fillId="58" borderId="0" applyNumberFormat="0" applyBorder="0" applyAlignment="0" applyProtection="0"/>
    <xf numFmtId="0" fontId="49" fillId="59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9" fillId="60" borderId="0" applyNumberFormat="0" applyBorder="0" applyAlignment="0" applyProtection="0"/>
    <xf numFmtId="0" fontId="14" fillId="39" borderId="70" applyNumberFormat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4" fillId="42" borderId="71" applyNumberFormat="0" applyFont="0" applyAlignment="0" applyProtection="0"/>
    <xf numFmtId="0" fontId="14" fillId="39" borderId="42" applyNumberFormat="0" applyAlignment="0" applyProtection="0"/>
    <xf numFmtId="0" fontId="14" fillId="39" borderId="47" applyNumberFormat="0" applyAlignment="0" applyProtection="0"/>
    <xf numFmtId="0" fontId="14" fillId="39" borderId="58" applyNumberFormat="0" applyAlignment="0" applyProtection="0"/>
    <xf numFmtId="0" fontId="14" fillId="39" borderId="70" applyNumberFormat="0" applyAlignment="0" applyProtection="0"/>
    <xf numFmtId="0" fontId="29" fillId="39" borderId="68" applyNumberFormat="0" applyAlignment="0" applyProtection="0"/>
    <xf numFmtId="0" fontId="29" fillId="39" borderId="72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31" fillId="0" borderId="73" applyNumberFormat="0" applyFill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14" fillId="39" borderId="67" applyNumberFormat="0" applyAlignment="0" applyProtection="0"/>
    <xf numFmtId="0" fontId="31" fillId="0" borderId="69" applyNumberFormat="0" applyFill="0" applyAlignment="0" applyProtection="0"/>
    <xf numFmtId="0" fontId="23" fillId="26" borderId="67" applyNumberFormat="0" applyAlignment="0" applyProtection="0"/>
    <xf numFmtId="0" fontId="4" fillId="42" borderId="71" applyNumberFormat="0" applyFont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29" fillId="39" borderId="72" applyNumberFormat="0" applyAlignment="0" applyProtection="0"/>
    <xf numFmtId="0" fontId="4" fillId="42" borderId="66" applyNumberFormat="0" applyFont="0" applyAlignment="0" applyProtection="0"/>
    <xf numFmtId="0" fontId="14" fillId="39" borderId="70" applyNumberFormat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31" fillId="0" borderId="73" applyNumberFormat="0" applyFill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4" fillId="42" borderId="71" applyNumberFormat="0" applyFont="0" applyAlignment="0" applyProtection="0"/>
    <xf numFmtId="0" fontId="23" fillId="26" borderId="47" applyNumberFormat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14" fillId="39" borderId="70" applyNumberFormat="0" applyAlignment="0" applyProtection="0"/>
    <xf numFmtId="0" fontId="14" fillId="39" borderId="62" applyNumberFormat="0" applyAlignment="0" applyProtection="0"/>
    <xf numFmtId="0" fontId="4" fillId="42" borderId="30" applyNumberFormat="0" applyFont="0" applyAlignment="0" applyProtection="0"/>
    <xf numFmtId="0" fontId="4" fillId="42" borderId="71" applyNumberFormat="0" applyFont="0" applyAlignment="0" applyProtection="0"/>
    <xf numFmtId="0" fontId="14" fillId="39" borderId="50" applyNumberFormat="0" applyAlignment="0" applyProtection="0"/>
    <xf numFmtId="0" fontId="4" fillId="42" borderId="46" applyNumberFormat="0" applyFon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31" fillId="0" borderId="49" applyNumberFormat="0" applyFill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4" fillId="42" borderId="66" applyNumberFormat="0" applyFont="0" applyAlignment="0" applyProtection="0"/>
    <xf numFmtId="0" fontId="23" fillId="26" borderId="70" applyNumberFormat="0" applyAlignment="0" applyProtection="0"/>
    <xf numFmtId="0" fontId="14" fillId="39" borderId="70" applyNumberFormat="0" applyAlignment="0" applyProtection="0"/>
    <xf numFmtId="0" fontId="31" fillId="0" borderId="73" applyNumberFormat="0" applyFill="0" applyAlignment="0" applyProtection="0"/>
    <xf numFmtId="0" fontId="31" fillId="0" borderId="33" applyNumberFormat="0" applyFill="0" applyAlignment="0" applyProtection="0"/>
    <xf numFmtId="0" fontId="29" fillId="39" borderId="32" applyNumberFormat="0" applyAlignment="0" applyProtection="0"/>
    <xf numFmtId="0" fontId="4" fillId="42" borderId="30" applyNumberFormat="0" applyFont="0" applyAlignment="0" applyProtection="0"/>
    <xf numFmtId="0" fontId="23" fillId="26" borderId="31" applyNumberFormat="0" applyAlignment="0" applyProtection="0"/>
    <xf numFmtId="0" fontId="14" fillId="39" borderId="31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0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29" fillId="39" borderId="4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46" applyNumberFormat="0" applyFon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3" fillId="26" borderId="42" applyNumberFormat="0" applyAlignment="0" applyProtection="0"/>
    <xf numFmtId="0" fontId="4" fillId="42" borderId="43" applyNumberFormat="0" applyFont="0" applyAlignment="0" applyProtection="0"/>
    <xf numFmtId="0" fontId="29" fillId="39" borderId="44" applyNumberFormat="0" applyAlignment="0" applyProtection="0"/>
    <xf numFmtId="0" fontId="31" fillId="0" borderId="45" applyNumberFormat="0" applyFill="0" applyAlignment="0" applyProtection="0"/>
    <xf numFmtId="0" fontId="4" fillId="42" borderId="43" applyNumberFormat="0" applyFon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31" fillId="0" borderId="45" applyNumberFormat="0" applyFill="0" applyAlignment="0" applyProtection="0"/>
    <xf numFmtId="0" fontId="23" fillId="26" borderId="42" applyNumberForma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29" fillId="39" borderId="44" applyNumberFormat="0" applyAlignment="0" applyProtection="0"/>
    <xf numFmtId="0" fontId="31" fillId="0" borderId="45" applyNumberFormat="0" applyFill="0" applyAlignment="0" applyProtection="0"/>
    <xf numFmtId="0" fontId="31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31" fillId="0" borderId="45" applyNumberFormat="0" applyFill="0" applyAlignment="0" applyProtection="0"/>
    <xf numFmtId="0" fontId="14" fillId="39" borderId="42" applyNumberForma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23" fillId="26" borderId="50" applyNumberFormat="0" applyAlignment="0" applyProtection="0"/>
    <xf numFmtId="0" fontId="4" fillId="42" borderId="51" applyNumberFormat="0" applyFont="0" applyAlignment="0" applyProtection="0"/>
    <xf numFmtId="0" fontId="29" fillId="39" borderId="52" applyNumberFormat="0" applyAlignment="0" applyProtection="0"/>
    <xf numFmtId="0" fontId="31" fillId="0" borderId="53" applyNumberFormat="0" applyFill="0" applyAlignment="0" applyProtection="0"/>
    <xf numFmtId="0" fontId="4" fillId="42" borderId="51" applyNumberFormat="0" applyFon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31" fillId="0" borderId="53" applyNumberFormat="0" applyFill="0" applyAlignment="0" applyProtection="0"/>
    <xf numFmtId="0" fontId="23" fillId="26" borderId="50" applyNumberForma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29" fillId="39" borderId="52" applyNumberFormat="0" applyAlignment="0" applyProtection="0"/>
    <xf numFmtId="0" fontId="31" fillId="0" borderId="53" applyNumberFormat="0" applyFill="0" applyAlignment="0" applyProtection="0"/>
    <xf numFmtId="0" fontId="31" fillId="0" borderId="53" applyNumberFormat="0" applyFill="0" applyAlignment="0" applyProtection="0"/>
    <xf numFmtId="0" fontId="23" fillId="26" borderId="50" applyNumberFormat="0" applyAlignment="0" applyProtection="0"/>
    <xf numFmtId="0" fontId="23" fillId="26" borderId="50" applyNumberFormat="0" applyAlignment="0" applyProtection="0"/>
    <xf numFmtId="0" fontId="31" fillId="0" borderId="53" applyNumberFormat="0" applyFill="0" applyAlignment="0" applyProtection="0"/>
    <xf numFmtId="0" fontId="14" fillId="39" borderId="50" applyNumberForma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4" fillId="42" borderId="71" applyNumberFormat="0" applyFont="0" applyAlignment="0" applyProtection="0"/>
    <xf numFmtId="0" fontId="14" fillId="39" borderId="54" applyNumberFormat="0" applyAlignment="0" applyProtection="0"/>
    <xf numFmtId="0" fontId="23" fillId="26" borderId="54" applyNumberFormat="0" applyAlignment="0" applyProtection="0"/>
    <xf numFmtId="0" fontId="4" fillId="42" borderId="55" applyNumberFormat="0" applyFont="0" applyAlignment="0" applyProtection="0"/>
    <xf numFmtId="0" fontId="29" fillId="39" borderId="56" applyNumberFormat="0" applyAlignment="0" applyProtection="0"/>
    <xf numFmtId="0" fontId="31" fillId="0" borderId="57" applyNumberFormat="0" applyFill="0" applyAlignment="0" applyProtection="0"/>
    <xf numFmtId="0" fontId="4" fillId="42" borderId="55" applyNumberFormat="0" applyFon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31" fillId="0" borderId="57" applyNumberFormat="0" applyFill="0" applyAlignment="0" applyProtection="0"/>
    <xf numFmtId="0" fontId="23" fillId="26" borderId="54" applyNumberForma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29" fillId="39" borderId="56" applyNumberFormat="0" applyAlignment="0" applyProtection="0"/>
    <xf numFmtId="0" fontId="31" fillId="0" borderId="57" applyNumberFormat="0" applyFill="0" applyAlignment="0" applyProtection="0"/>
    <xf numFmtId="0" fontId="31" fillId="0" borderId="57" applyNumberFormat="0" applyFill="0" applyAlignment="0" applyProtection="0"/>
    <xf numFmtId="0" fontId="23" fillId="26" borderId="54" applyNumberFormat="0" applyAlignment="0" applyProtection="0"/>
    <xf numFmtId="0" fontId="23" fillId="26" borderId="54" applyNumberFormat="0" applyAlignment="0" applyProtection="0"/>
    <xf numFmtId="0" fontId="31" fillId="0" borderId="57" applyNumberFormat="0" applyFill="0" applyAlignment="0" applyProtection="0"/>
    <xf numFmtId="0" fontId="14" fillId="39" borderId="54" applyNumberForma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73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3" fillId="26" borderId="62" applyNumberFormat="0" applyAlignment="0" applyProtection="0"/>
    <xf numFmtId="0" fontId="4" fillId="42" borderId="63" applyNumberFormat="0" applyFont="0" applyAlignment="0" applyProtection="0"/>
    <xf numFmtId="0" fontId="29" fillId="39" borderId="64" applyNumberFormat="0" applyAlignment="0" applyProtection="0"/>
    <xf numFmtId="0" fontId="31" fillId="0" borderId="65" applyNumberFormat="0" applyFill="0" applyAlignment="0" applyProtection="0"/>
    <xf numFmtId="0" fontId="4" fillId="42" borderId="63" applyNumberFormat="0" applyFon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31" fillId="0" borderId="65" applyNumberFormat="0" applyFill="0" applyAlignment="0" applyProtection="0"/>
    <xf numFmtId="0" fontId="23" fillId="26" borderId="62" applyNumberForma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0" fontId="29" fillId="39" borderId="64" applyNumberFormat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31" fillId="0" borderId="65" applyNumberFormat="0" applyFill="0" applyAlignment="0" applyProtection="0"/>
    <xf numFmtId="0" fontId="14" fillId="39" borderId="62" applyNumberForma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9" fontId="4" fillId="0" borderId="0" applyFont="0" applyFill="0" applyBorder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" fillId="0" borderId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1" fillId="0" borderId="17" applyNumberFormat="0" applyFill="0" applyAlignment="0" applyProtection="0"/>
    <xf numFmtId="44" fontId="8" fillId="0" borderId="0" applyFont="0" applyFill="0" applyBorder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1" fillId="0" borderId="17" applyNumberFormat="0" applyFill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21" fillId="0" borderId="17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28" fillId="0" borderId="0"/>
    <xf numFmtId="0" fontId="14" fillId="39" borderId="74" applyNumberFormat="0" applyAlignment="0" applyProtection="0"/>
    <xf numFmtId="0" fontId="23" fillId="26" borderId="74" applyNumberFormat="0" applyAlignment="0" applyProtection="0"/>
    <xf numFmtId="0" fontId="4" fillId="42" borderId="75" applyNumberFormat="0" applyFont="0" applyAlignment="0" applyProtection="0"/>
    <xf numFmtId="0" fontId="29" fillId="39" borderId="76" applyNumberFormat="0" applyAlignment="0" applyProtection="0"/>
    <xf numFmtId="0" fontId="31" fillId="0" borderId="77" applyNumberFormat="0" applyFill="0" applyAlignment="0" applyProtection="0"/>
    <xf numFmtId="0" fontId="4" fillId="42" borderId="75" applyNumberFormat="0" applyFon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31" fillId="0" borderId="77" applyNumberFormat="0" applyFill="0" applyAlignment="0" applyProtection="0"/>
    <xf numFmtId="0" fontId="23" fillId="26" borderId="74" applyNumberForma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29" fillId="39" borderId="76" applyNumberFormat="0" applyAlignment="0" applyProtection="0"/>
    <xf numFmtId="0" fontId="31" fillId="0" borderId="77" applyNumberFormat="0" applyFill="0" applyAlignment="0" applyProtection="0"/>
    <xf numFmtId="0" fontId="31" fillId="0" borderId="77" applyNumberFormat="0" applyFill="0" applyAlignment="0" applyProtection="0"/>
    <xf numFmtId="0" fontId="23" fillId="26" borderId="74" applyNumberFormat="0" applyAlignment="0" applyProtection="0"/>
    <xf numFmtId="0" fontId="23" fillId="26" borderId="74" applyNumberFormat="0" applyAlignment="0" applyProtection="0"/>
    <xf numFmtId="0" fontId="31" fillId="0" borderId="77" applyNumberFormat="0" applyFill="0" applyAlignment="0" applyProtection="0"/>
    <xf numFmtId="0" fontId="14" fillId="39" borderId="74" applyNumberForma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14" fillId="39" borderId="78" applyNumberFormat="0" applyAlignment="0" applyProtection="0"/>
    <xf numFmtId="0" fontId="23" fillId="26" borderId="78" applyNumberFormat="0" applyAlignment="0" applyProtection="0"/>
    <xf numFmtId="0" fontId="4" fillId="42" borderId="79" applyNumberFormat="0" applyFont="0" applyAlignment="0" applyProtection="0"/>
    <xf numFmtId="0" fontId="29" fillId="39" borderId="80" applyNumberFormat="0" applyAlignment="0" applyProtection="0"/>
    <xf numFmtId="0" fontId="31" fillId="0" borderId="81" applyNumberFormat="0" applyFill="0" applyAlignment="0" applyProtection="0"/>
    <xf numFmtId="0" fontId="4" fillId="42" borderId="79" applyNumberFormat="0" applyFon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31" fillId="0" borderId="81" applyNumberFormat="0" applyFill="0" applyAlignment="0" applyProtection="0"/>
    <xf numFmtId="0" fontId="23" fillId="26" borderId="78" applyNumberForma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29" fillId="39" borderId="80" applyNumberFormat="0" applyAlignment="0" applyProtection="0"/>
    <xf numFmtId="0" fontId="31" fillId="0" borderId="81" applyNumberFormat="0" applyFill="0" applyAlignment="0" applyProtection="0"/>
    <xf numFmtId="0" fontId="31" fillId="0" borderId="81" applyNumberFormat="0" applyFill="0" applyAlignment="0" applyProtection="0"/>
    <xf numFmtId="0" fontId="23" fillId="26" borderId="78" applyNumberFormat="0" applyAlignment="0" applyProtection="0"/>
    <xf numFmtId="0" fontId="23" fillId="26" borderId="78" applyNumberFormat="0" applyAlignment="0" applyProtection="0"/>
    <xf numFmtId="0" fontId="31" fillId="0" borderId="81" applyNumberFormat="0" applyFill="0" applyAlignment="0" applyProtection="0"/>
    <xf numFmtId="0" fontId="14" fillId="39" borderId="78" applyNumberForma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14" fillId="39" borderId="83" applyNumberFormat="0" applyAlignment="0" applyProtection="0"/>
    <xf numFmtId="0" fontId="23" fillId="26" borderId="83" applyNumberForma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14" fillId="39" borderId="83" applyNumberForma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14" fillId="39" borderId="83" applyNumberFormat="0" applyAlignment="0" applyProtection="0"/>
    <xf numFmtId="0" fontId="23" fillId="26" borderId="83" applyNumberForma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14" fillId="39" borderId="83" applyNumberForma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</cellStyleXfs>
  <cellXfs count="113">
    <xf numFmtId="0" fontId="0" fillId="0" borderId="0" xfId="0"/>
    <xf numFmtId="0" fontId="3" fillId="0" borderId="2" xfId="4" applyFont="1" applyBorder="1" applyAlignment="1">
      <alignment horizontal="center"/>
    </xf>
    <xf numFmtId="44" fontId="6" fillId="15" borderId="2" xfId="2" applyFont="1" applyFill="1" applyBorder="1" applyAlignment="1"/>
    <xf numFmtId="0" fontId="4" fillId="0" borderId="5" xfId="4" applyFont="1" applyBorder="1"/>
    <xf numFmtId="0" fontId="4" fillId="0" borderId="6" xfId="4" applyFont="1" applyBorder="1"/>
    <xf numFmtId="0" fontId="4" fillId="0" borderId="7" xfId="4" applyFont="1" applyBorder="1"/>
    <xf numFmtId="44" fontId="5" fillId="17" borderId="0" xfId="2" applyFont="1" applyFill="1" applyAlignment="1" applyProtection="1"/>
    <xf numFmtId="0" fontId="6" fillId="20" borderId="4" xfId="4" applyFont="1" applyFill="1" applyBorder="1"/>
    <xf numFmtId="0" fontId="4" fillId="0" borderId="8" xfId="4" applyFont="1" applyBorder="1"/>
    <xf numFmtId="0" fontId="4" fillId="0" borderId="9" xfId="4" applyFont="1" applyBorder="1"/>
    <xf numFmtId="0" fontId="4" fillId="0" borderId="10" xfId="4" applyFont="1" applyBorder="1"/>
    <xf numFmtId="0" fontId="6" fillId="0" borderId="0" xfId="3" applyFont="1" applyAlignment="1">
      <alignment horizontal="right"/>
    </xf>
    <xf numFmtId="0" fontId="4" fillId="0" borderId="0" xfId="0" applyFont="1"/>
    <xf numFmtId="0" fontId="4" fillId="0" borderId="0" xfId="4" applyFont="1"/>
    <xf numFmtId="0" fontId="5" fillId="15" borderId="0" xfId="4" applyFont="1" applyFill="1"/>
    <xf numFmtId="164" fontId="5" fillId="16" borderId="0" xfId="4" applyNumberFormat="1" applyFont="1" applyFill="1"/>
    <xf numFmtId="164" fontId="5" fillId="15" borderId="0" xfId="4" applyNumberFormat="1" applyFont="1" applyFill="1"/>
    <xf numFmtId="0" fontId="7" fillId="15" borderId="0" xfId="4" applyFont="1" applyFill="1"/>
    <xf numFmtId="0" fontId="6" fillId="15" borderId="0" xfId="4" applyFont="1" applyFill="1"/>
    <xf numFmtId="0" fontId="5" fillId="0" borderId="0" xfId="4" applyFont="1"/>
    <xf numFmtId="39" fontId="5" fillId="0" borderId="0" xfId="4" applyNumberFormat="1" applyFont="1"/>
    <xf numFmtId="0" fontId="6" fillId="0" borderId="0" xfId="4" applyFont="1"/>
    <xf numFmtId="164" fontId="5" fillId="0" borderId="0" xfId="4" applyNumberFormat="1" applyFont="1"/>
    <xf numFmtId="0" fontId="4" fillId="0" borderId="0" xfId="4" applyFont="1" applyProtection="1">
      <protection locked="0"/>
    </xf>
    <xf numFmtId="164" fontId="9" fillId="16" borderId="0" xfId="4" applyNumberFormat="1" applyFont="1" applyFill="1"/>
    <xf numFmtId="39" fontId="5" fillId="15" borderId="0" xfId="4" applyNumberFormat="1" applyFont="1" applyFill="1"/>
    <xf numFmtId="0" fontId="4" fillId="0" borderId="11" xfId="4" applyFont="1" applyBorder="1"/>
    <xf numFmtId="0" fontId="4" fillId="0" borderId="12" xfId="4" applyFont="1" applyBorder="1"/>
    <xf numFmtId="43" fontId="4" fillId="17" borderId="0" xfId="1" applyFont="1" applyFill="1" applyAlignment="1" applyProtection="1">
      <protection locked="0"/>
    </xf>
    <xf numFmtId="43" fontId="4" fillId="17" borderId="0" xfId="1" applyFont="1" applyFill="1" applyBorder="1" applyAlignment="1" applyProtection="1">
      <protection locked="0"/>
    </xf>
    <xf numFmtId="0" fontId="3" fillId="0" borderId="0" xfId="3" applyFont="1" applyAlignment="1">
      <alignment horizontal="right"/>
    </xf>
    <xf numFmtId="0" fontId="5" fillId="18" borderId="0" xfId="4" applyFont="1" applyFill="1"/>
    <xf numFmtId="164" fontId="5" fillId="19" borderId="0" xfId="4" applyNumberFormat="1" applyFont="1" applyFill="1"/>
    <xf numFmtId="39" fontId="5" fillId="18" borderId="0" xfId="4" applyNumberFormat="1" applyFont="1" applyFill="1"/>
    <xf numFmtId="39" fontId="5" fillId="19" borderId="0" xfId="4" applyNumberFormat="1" applyFont="1" applyFill="1"/>
    <xf numFmtId="0" fontId="4" fillId="18" borderId="0" xfId="4" applyFont="1" applyFill="1"/>
    <xf numFmtId="0" fontId="6" fillId="18" borderId="0" xfId="4" applyFont="1" applyFill="1"/>
    <xf numFmtId="164" fontId="6" fillId="19" borderId="0" xfId="4" applyNumberFormat="1" applyFont="1" applyFill="1"/>
    <xf numFmtId="49" fontId="4" fillId="18" borderId="0" xfId="4" applyNumberFormat="1" applyFont="1" applyFill="1" applyAlignment="1">
      <alignment horizontal="right"/>
    </xf>
    <xf numFmtId="0" fontId="5" fillId="18" borderId="0" xfId="4" applyFont="1" applyFill="1" applyAlignment="1">
      <alignment horizontal="left" indent="1"/>
    </xf>
    <xf numFmtId="0" fontId="4" fillId="18" borderId="0" xfId="4" applyFont="1" applyFill="1" applyAlignment="1">
      <alignment horizontal="left" indent="1"/>
    </xf>
    <xf numFmtId="49" fontId="4" fillId="17" borderId="0" xfId="4" applyNumberFormat="1" applyFont="1" applyFill="1" applyProtection="1">
      <protection locked="0"/>
    </xf>
    <xf numFmtId="44" fontId="5" fillId="0" borderId="3" xfId="2" applyFont="1" applyFill="1" applyBorder="1" applyAlignment="1"/>
    <xf numFmtId="44" fontId="6" fillId="15" borderId="3" xfId="2" applyFont="1" applyFill="1" applyBorder="1" applyAlignment="1"/>
    <xf numFmtId="44" fontId="5" fillId="17" borderId="0" xfId="2" applyFont="1" applyFill="1" applyAlignment="1" applyProtection="1">
      <protection locked="0"/>
    </xf>
    <xf numFmtId="44" fontId="5" fillId="17" borderId="0" xfId="2" applyFont="1" applyFill="1" applyBorder="1" applyAlignment="1" applyProtection="1">
      <protection locked="0"/>
    </xf>
    <xf numFmtId="0" fontId="6" fillId="20" borderId="86" xfId="4" applyFont="1" applyFill="1" applyBorder="1"/>
    <xf numFmtId="0" fontId="4" fillId="0" borderId="87" xfId="4" applyFont="1" applyBorder="1"/>
    <xf numFmtId="0" fontId="4" fillId="0" borderId="88" xfId="4" applyFont="1" applyBorder="1"/>
    <xf numFmtId="0" fontId="4" fillId="0" borderId="89" xfId="4" applyFont="1" applyBorder="1"/>
    <xf numFmtId="0" fontId="3" fillId="0" borderId="90" xfId="4" applyFont="1" applyBorder="1" applyAlignment="1">
      <alignment horizontal="center"/>
    </xf>
    <xf numFmtId="44" fontId="5" fillId="17" borderId="90" xfId="2" applyFont="1" applyFill="1" applyBorder="1" applyAlignment="1" applyProtection="1">
      <protection locked="0"/>
    </xf>
    <xf numFmtId="44" fontId="6" fillId="15" borderId="90" xfId="2" applyFont="1" applyFill="1" applyBorder="1" applyAlignment="1"/>
    <xf numFmtId="49" fontId="4" fillId="61" borderId="0" xfId="4" applyNumberFormat="1" applyFont="1" applyFill="1" applyProtection="1">
      <protection locked="0"/>
    </xf>
    <xf numFmtId="39" fontId="5" fillId="62" borderId="0" xfId="4" applyNumberFormat="1" applyFont="1" applyFill="1"/>
    <xf numFmtId="0" fontId="3" fillId="0" borderId="0" xfId="3" applyFont="1" applyAlignment="1">
      <alignment horizontal="center"/>
    </xf>
    <xf numFmtId="0" fontId="3" fillId="0" borderId="0" xfId="3" applyFont="1"/>
    <xf numFmtId="0" fontId="3" fillId="15" borderId="0" xfId="4" applyFont="1" applyFill="1" applyAlignment="1">
      <alignment horizontal="left" vertical="center"/>
    </xf>
    <xf numFmtId="0" fontId="10" fillId="15" borderId="0" xfId="4" applyFont="1" applyFill="1" applyAlignment="1">
      <alignment horizontal="left" vertical="center"/>
    </xf>
    <xf numFmtId="0" fontId="10" fillId="0" borderId="0" xfId="3" applyFont="1"/>
    <xf numFmtId="0" fontId="28" fillId="0" borderId="0" xfId="3" applyFont="1"/>
    <xf numFmtId="0" fontId="3" fillId="15" borderId="0" xfId="4" applyFont="1" applyFill="1" applyAlignment="1">
      <alignment vertical="center"/>
    </xf>
    <xf numFmtId="0" fontId="3" fillId="15" borderId="0" xfId="4" applyFont="1" applyFill="1" applyAlignment="1">
      <alignment vertical="center" wrapText="1"/>
    </xf>
    <xf numFmtId="0" fontId="50" fillId="0" borderId="0" xfId="4" applyFont="1"/>
    <xf numFmtId="43" fontId="4" fillId="17" borderId="0" xfId="1" applyFont="1" applyFill="1" applyProtection="1">
      <protection locked="0"/>
    </xf>
    <xf numFmtId="0" fontId="3" fillId="0" borderId="0" xfId="4" applyFont="1"/>
    <xf numFmtId="43" fontId="4" fillId="0" borderId="0" xfId="1" applyFont="1" applyFill="1" applyAlignment="1" applyProtection="1">
      <protection locked="0"/>
    </xf>
    <xf numFmtId="49" fontId="4" fillId="61" borderId="0" xfId="4" applyNumberFormat="1" applyFont="1" applyFill="1" applyAlignment="1" applyProtection="1">
      <alignment wrapText="1"/>
      <protection locked="0"/>
    </xf>
    <xf numFmtId="0" fontId="4" fillId="18" borderId="0" xfId="4" applyFont="1" applyFill="1" applyAlignment="1">
      <alignment horizontal="center"/>
    </xf>
    <xf numFmtId="49" fontId="4" fillId="18" borderId="0" xfId="4" applyNumberFormat="1" applyFont="1" applyFill="1" applyAlignment="1">
      <alignment horizontal="right" wrapText="1"/>
    </xf>
    <xf numFmtId="39" fontId="5" fillId="62" borderId="0" xfId="4" applyNumberFormat="1" applyFont="1" applyFill="1" applyAlignment="1">
      <alignment wrapText="1"/>
    </xf>
    <xf numFmtId="44" fontId="5" fillId="17" borderId="0" xfId="2" applyFont="1" applyFill="1" applyAlignment="1" applyProtection="1">
      <alignment wrapText="1"/>
    </xf>
    <xf numFmtId="43" fontId="4" fillId="17" borderId="0" xfId="1" applyFont="1" applyFill="1" applyAlignment="1" applyProtection="1">
      <alignment wrapText="1"/>
      <protection locked="0"/>
    </xf>
    <xf numFmtId="0" fontId="4" fillId="0" borderId="0" xfId="4" applyFont="1" applyAlignment="1">
      <alignment wrapText="1"/>
    </xf>
    <xf numFmtId="0" fontId="4" fillId="18" borderId="0" xfId="4" applyFont="1" applyFill="1" applyAlignment="1">
      <alignment horizontal="center" wrapText="1"/>
    </xf>
    <xf numFmtId="0" fontId="3" fillId="0" borderId="0" xfId="4" applyFont="1" applyAlignment="1">
      <alignment horizontal="right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51" fillId="0" borderId="0" xfId="0" applyFont="1"/>
    <xf numFmtId="165" fontId="6" fillId="0" borderId="0" xfId="0" applyNumberFormat="1" applyFont="1" applyAlignment="1">
      <alignment horizontal="center"/>
    </xf>
    <xf numFmtId="0" fontId="5" fillId="16" borderId="0" xfId="0" applyFont="1" applyFill="1"/>
    <xf numFmtId="0" fontId="6" fillId="0" borderId="0" xfId="0" applyFont="1" applyAlignment="1">
      <alignment horizontal="right"/>
    </xf>
    <xf numFmtId="164" fontId="5" fillId="16" borderId="0" xfId="0" applyNumberFormat="1" applyFont="1" applyFill="1"/>
    <xf numFmtId="0" fontId="7" fillId="16" borderId="0" xfId="0" applyFont="1" applyFill="1"/>
    <xf numFmtId="0" fontId="6" fillId="16" borderId="0" xfId="0" applyFont="1" applyFill="1"/>
    <xf numFmtId="0" fontId="6" fillId="0" borderId="88" xfId="0" applyFont="1" applyBorder="1" applyAlignment="1">
      <alignment horizontal="center"/>
    </xf>
    <xf numFmtId="39" fontId="5" fillId="0" borderId="0" xfId="0" applyNumberFormat="1" applyFont="1"/>
    <xf numFmtId="164" fontId="5" fillId="0" borderId="0" xfId="0" applyNumberFormat="1" applyFont="1"/>
    <xf numFmtId="44" fontId="5" fillId="0" borderId="91" xfId="0" applyNumberFormat="1" applyFont="1" applyBorder="1"/>
    <xf numFmtId="43" fontId="5" fillId="63" borderId="0" xfId="0" applyNumberFormat="1" applyFont="1" applyFill="1" applyProtection="1">
      <protection locked="0"/>
    </xf>
    <xf numFmtId="49" fontId="5" fillId="16" borderId="0" xfId="0" applyNumberFormat="1" applyFont="1" applyFill="1" applyAlignment="1">
      <alignment horizontal="right"/>
    </xf>
    <xf numFmtId="0" fontId="5" fillId="16" borderId="0" xfId="0" applyFont="1" applyFill="1" applyAlignment="1">
      <alignment horizontal="left"/>
    </xf>
    <xf numFmtId="44" fontId="5" fillId="63" borderId="0" xfId="0" applyNumberFormat="1" applyFont="1" applyFill="1" applyProtection="1">
      <protection locked="0"/>
    </xf>
    <xf numFmtId="39" fontId="5" fillId="16" borderId="0" xfId="0" applyNumberFormat="1" applyFont="1" applyFill="1"/>
    <xf numFmtId="49" fontId="5" fillId="63" borderId="0" xfId="0" applyNumberFormat="1" applyFont="1" applyFill="1" applyProtection="1">
      <protection locked="0"/>
    </xf>
    <xf numFmtId="44" fontId="5" fillId="63" borderId="88" xfId="0" applyNumberFormat="1" applyFont="1" applyFill="1" applyBorder="1" applyProtection="1">
      <protection locked="0"/>
    </xf>
    <xf numFmtId="44" fontId="6" fillId="16" borderId="88" xfId="0" applyNumberFormat="1" applyFont="1" applyFill="1" applyBorder="1"/>
    <xf numFmtId="44" fontId="6" fillId="16" borderId="91" xfId="0" applyNumberFormat="1" applyFont="1" applyFill="1" applyBorder="1"/>
    <xf numFmtId="0" fontId="6" fillId="64" borderId="92" xfId="0" applyFont="1" applyFill="1" applyBorder="1"/>
    <xf numFmtId="0" fontId="6" fillId="16" borderId="0" xfId="0" applyFont="1" applyFill="1" applyAlignment="1">
      <alignment vertical="center"/>
    </xf>
    <xf numFmtId="0" fontId="6" fillId="16" borderId="0" xfId="0" applyFont="1" applyFill="1" applyAlignment="1">
      <alignment vertical="center" wrapText="1"/>
    </xf>
    <xf numFmtId="0" fontId="52" fillId="0" borderId="0" xfId="0" applyFont="1"/>
    <xf numFmtId="0" fontId="5" fillId="0" borderId="87" xfId="0" applyFont="1" applyBorder="1"/>
    <xf numFmtId="0" fontId="5" fillId="0" borderId="88" xfId="0" applyFont="1" applyBorder="1"/>
    <xf numFmtId="0" fontId="5" fillId="0" borderId="89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3" fillId="16" borderId="0" xfId="0" applyFont="1" applyFill="1" applyAlignment="1">
      <alignment vertical="center"/>
    </xf>
    <xf numFmtId="0" fontId="53" fillId="0" borderId="0" xfId="0" applyFont="1" applyAlignment="1">
      <alignment vertical="center"/>
    </xf>
    <xf numFmtId="0" fontId="53" fillId="0" borderId="0" xfId="0" applyFont="1"/>
    <xf numFmtId="0" fontId="3" fillId="0" borderId="0" xfId="0" applyFont="1" applyAlignment="1">
      <alignment vertical="center"/>
    </xf>
  </cellXfs>
  <cellStyles count="2843">
    <cellStyle name="20% - Accent1" xfId="1282" builtinId="30" customBuiltin="1"/>
    <cellStyle name="20% - Accent1 2" xfId="5" xr:uid="{00000000-0005-0000-0000-000001000000}"/>
    <cellStyle name="20% - Accent1 2 2" xfId="6" xr:uid="{00000000-0005-0000-0000-000002000000}"/>
    <cellStyle name="20% - Accent1 2 2 2" xfId="2534" xr:uid="{00000000-0005-0000-0000-000003000000}"/>
    <cellStyle name="20% - Accent1 2 2 3" xfId="2602" xr:uid="{00000000-0005-0000-0000-000004000000}"/>
    <cellStyle name="20% - Accent1 3" xfId="2481" xr:uid="{00000000-0005-0000-0000-000005000000}"/>
    <cellStyle name="20% - Accent1 3 2" xfId="2549" xr:uid="{00000000-0005-0000-0000-000006000000}"/>
    <cellStyle name="20% - Accent1 4" xfId="2493" xr:uid="{00000000-0005-0000-0000-000007000000}"/>
    <cellStyle name="20% - Accent1 5" xfId="2567" xr:uid="{00000000-0005-0000-0000-000008000000}"/>
    <cellStyle name="20% - Accent2" xfId="1286" builtinId="34" customBuiltin="1"/>
    <cellStyle name="20% - Accent2 2" xfId="7" xr:uid="{00000000-0005-0000-0000-00000A000000}"/>
    <cellStyle name="20% - Accent2 2 2" xfId="8" xr:uid="{00000000-0005-0000-0000-00000B000000}"/>
    <cellStyle name="20% - Accent2 2 2 2" xfId="2536" xr:uid="{00000000-0005-0000-0000-00000C000000}"/>
    <cellStyle name="20% - Accent2 2 2 3" xfId="2604" xr:uid="{00000000-0005-0000-0000-00000D000000}"/>
    <cellStyle name="20% - Accent2 3" xfId="2483" xr:uid="{00000000-0005-0000-0000-00000E000000}"/>
    <cellStyle name="20% - Accent2 3 2" xfId="2551" xr:uid="{00000000-0005-0000-0000-00000F000000}"/>
    <cellStyle name="20% - Accent2 4" xfId="2495" xr:uid="{00000000-0005-0000-0000-000010000000}"/>
    <cellStyle name="20% - Accent2 5" xfId="2569" xr:uid="{00000000-0005-0000-0000-000011000000}"/>
    <cellStyle name="20% - Accent3" xfId="1290" builtinId="38" customBuiltin="1"/>
    <cellStyle name="20% - Accent3 2" xfId="9" xr:uid="{00000000-0005-0000-0000-000013000000}"/>
    <cellStyle name="20% - Accent3 2 2" xfId="10" xr:uid="{00000000-0005-0000-0000-000014000000}"/>
    <cellStyle name="20% - Accent3 2 2 2" xfId="2538" xr:uid="{00000000-0005-0000-0000-000015000000}"/>
    <cellStyle name="20% - Accent3 2 2 3" xfId="2606" xr:uid="{00000000-0005-0000-0000-000016000000}"/>
    <cellStyle name="20% - Accent3 3" xfId="2485" xr:uid="{00000000-0005-0000-0000-000017000000}"/>
    <cellStyle name="20% - Accent3 3 2" xfId="2553" xr:uid="{00000000-0005-0000-0000-000018000000}"/>
    <cellStyle name="20% - Accent3 4" xfId="2497" xr:uid="{00000000-0005-0000-0000-000019000000}"/>
    <cellStyle name="20% - Accent3 5" xfId="2571" xr:uid="{00000000-0005-0000-0000-00001A000000}"/>
    <cellStyle name="20% - Accent4" xfId="1294" builtinId="42" customBuiltin="1"/>
    <cellStyle name="20% - Accent4 2" xfId="11" xr:uid="{00000000-0005-0000-0000-00001C000000}"/>
    <cellStyle name="20% - Accent4 2 2" xfId="12" xr:uid="{00000000-0005-0000-0000-00001D000000}"/>
    <cellStyle name="20% - Accent4 2 2 2" xfId="2540" xr:uid="{00000000-0005-0000-0000-00001E000000}"/>
    <cellStyle name="20% - Accent4 2 2 3" xfId="2608" xr:uid="{00000000-0005-0000-0000-00001F000000}"/>
    <cellStyle name="20% - Accent4 3" xfId="2487" xr:uid="{00000000-0005-0000-0000-000020000000}"/>
    <cellStyle name="20% - Accent4 3 2" xfId="2555" xr:uid="{00000000-0005-0000-0000-000021000000}"/>
    <cellStyle name="20% - Accent4 4" xfId="2499" xr:uid="{00000000-0005-0000-0000-000022000000}"/>
    <cellStyle name="20% - Accent4 5" xfId="2573" xr:uid="{00000000-0005-0000-0000-000023000000}"/>
    <cellStyle name="20% - Accent5" xfId="1298" builtinId="46" customBuiltin="1"/>
    <cellStyle name="20% - Accent5 2" xfId="13" xr:uid="{00000000-0005-0000-0000-000025000000}"/>
    <cellStyle name="20% - Accent5 2 2" xfId="14" xr:uid="{00000000-0005-0000-0000-000026000000}"/>
    <cellStyle name="20% - Accent5 2 2 2" xfId="2542" xr:uid="{00000000-0005-0000-0000-000027000000}"/>
    <cellStyle name="20% - Accent5 2 2 3" xfId="2610" xr:uid="{00000000-0005-0000-0000-000028000000}"/>
    <cellStyle name="20% - Accent5 3" xfId="2489" xr:uid="{00000000-0005-0000-0000-000029000000}"/>
    <cellStyle name="20% - Accent5 3 2" xfId="2557" xr:uid="{00000000-0005-0000-0000-00002A000000}"/>
    <cellStyle name="20% - Accent5 4" xfId="2501" xr:uid="{00000000-0005-0000-0000-00002B000000}"/>
    <cellStyle name="20% - Accent5 5" xfId="2575" xr:uid="{00000000-0005-0000-0000-00002C000000}"/>
    <cellStyle name="20% - Accent6" xfId="1302" builtinId="50" customBuiltin="1"/>
    <cellStyle name="20% - Accent6 2" xfId="15" xr:uid="{00000000-0005-0000-0000-00002E000000}"/>
    <cellStyle name="20% - Accent6 2 2" xfId="16" xr:uid="{00000000-0005-0000-0000-00002F000000}"/>
    <cellStyle name="20% - Accent6 2 2 2" xfId="2544" xr:uid="{00000000-0005-0000-0000-000030000000}"/>
    <cellStyle name="20% - Accent6 2 2 3" xfId="2612" xr:uid="{00000000-0005-0000-0000-000031000000}"/>
    <cellStyle name="20% - Accent6 3" xfId="2491" xr:uid="{00000000-0005-0000-0000-000032000000}"/>
    <cellStyle name="20% - Accent6 3 2" xfId="2559" xr:uid="{00000000-0005-0000-0000-000033000000}"/>
    <cellStyle name="20% - Accent6 4" xfId="2503" xr:uid="{00000000-0005-0000-0000-000034000000}"/>
    <cellStyle name="20% - Accent6 5" xfId="2577" xr:uid="{00000000-0005-0000-0000-000035000000}"/>
    <cellStyle name="40% - Accent1" xfId="1283" builtinId="31" customBuiltin="1"/>
    <cellStyle name="40% - Accent1 2" xfId="17" xr:uid="{00000000-0005-0000-0000-000037000000}"/>
    <cellStyle name="40% - Accent1 2 2" xfId="18" xr:uid="{00000000-0005-0000-0000-000038000000}"/>
    <cellStyle name="40% - Accent1 2 2 2" xfId="2535" xr:uid="{00000000-0005-0000-0000-000039000000}"/>
    <cellStyle name="40% - Accent1 2 2 3" xfId="2603" xr:uid="{00000000-0005-0000-0000-00003A000000}"/>
    <cellStyle name="40% - Accent1 3" xfId="2482" xr:uid="{00000000-0005-0000-0000-00003B000000}"/>
    <cellStyle name="40% - Accent1 3 2" xfId="2550" xr:uid="{00000000-0005-0000-0000-00003C000000}"/>
    <cellStyle name="40% - Accent1 4" xfId="2494" xr:uid="{00000000-0005-0000-0000-00003D000000}"/>
    <cellStyle name="40% - Accent1 5" xfId="2568" xr:uid="{00000000-0005-0000-0000-00003E000000}"/>
    <cellStyle name="40% - Accent2" xfId="1287" builtinId="35" customBuiltin="1"/>
    <cellStyle name="40% - Accent2 2" xfId="19" xr:uid="{00000000-0005-0000-0000-000040000000}"/>
    <cellStyle name="40% - Accent2 2 2" xfId="20" xr:uid="{00000000-0005-0000-0000-000041000000}"/>
    <cellStyle name="40% - Accent2 2 2 2" xfId="2537" xr:uid="{00000000-0005-0000-0000-000042000000}"/>
    <cellStyle name="40% - Accent2 2 2 3" xfId="2605" xr:uid="{00000000-0005-0000-0000-000043000000}"/>
    <cellStyle name="40% - Accent2 3" xfId="2484" xr:uid="{00000000-0005-0000-0000-000044000000}"/>
    <cellStyle name="40% - Accent2 3 2" xfId="2552" xr:uid="{00000000-0005-0000-0000-000045000000}"/>
    <cellStyle name="40% - Accent2 4" xfId="2496" xr:uid="{00000000-0005-0000-0000-000046000000}"/>
    <cellStyle name="40% - Accent2 5" xfId="2570" xr:uid="{00000000-0005-0000-0000-000047000000}"/>
    <cellStyle name="40% - Accent3" xfId="1291" builtinId="39" customBuiltin="1"/>
    <cellStyle name="40% - Accent3 2" xfId="21" xr:uid="{00000000-0005-0000-0000-000049000000}"/>
    <cellStyle name="40% - Accent3 2 2" xfId="22" xr:uid="{00000000-0005-0000-0000-00004A000000}"/>
    <cellStyle name="40% - Accent3 2 2 2" xfId="2539" xr:uid="{00000000-0005-0000-0000-00004B000000}"/>
    <cellStyle name="40% - Accent3 2 2 3" xfId="2607" xr:uid="{00000000-0005-0000-0000-00004C000000}"/>
    <cellStyle name="40% - Accent3 3" xfId="2486" xr:uid="{00000000-0005-0000-0000-00004D000000}"/>
    <cellStyle name="40% - Accent3 3 2" xfId="2554" xr:uid="{00000000-0005-0000-0000-00004E000000}"/>
    <cellStyle name="40% - Accent3 4" xfId="2498" xr:uid="{00000000-0005-0000-0000-00004F000000}"/>
    <cellStyle name="40% - Accent3 5" xfId="2572" xr:uid="{00000000-0005-0000-0000-000050000000}"/>
    <cellStyle name="40% - Accent4" xfId="1295" builtinId="43" customBuiltin="1"/>
    <cellStyle name="40% - Accent4 2" xfId="23" xr:uid="{00000000-0005-0000-0000-000052000000}"/>
    <cellStyle name="40% - Accent4 2 2" xfId="24" xr:uid="{00000000-0005-0000-0000-000053000000}"/>
    <cellStyle name="40% - Accent4 2 2 2" xfId="2541" xr:uid="{00000000-0005-0000-0000-000054000000}"/>
    <cellStyle name="40% - Accent4 2 2 3" xfId="2609" xr:uid="{00000000-0005-0000-0000-000055000000}"/>
    <cellStyle name="40% - Accent4 3" xfId="2488" xr:uid="{00000000-0005-0000-0000-000056000000}"/>
    <cellStyle name="40% - Accent4 3 2" xfId="2556" xr:uid="{00000000-0005-0000-0000-000057000000}"/>
    <cellStyle name="40% - Accent4 4" xfId="2500" xr:uid="{00000000-0005-0000-0000-000058000000}"/>
    <cellStyle name="40% - Accent4 5" xfId="2574" xr:uid="{00000000-0005-0000-0000-000059000000}"/>
    <cellStyle name="40% - Accent5" xfId="1299" builtinId="47" customBuiltin="1"/>
    <cellStyle name="40% - Accent5 2" xfId="25" xr:uid="{00000000-0005-0000-0000-00005B000000}"/>
    <cellStyle name="40% - Accent5 2 2" xfId="26" xr:uid="{00000000-0005-0000-0000-00005C000000}"/>
    <cellStyle name="40% - Accent5 2 2 2" xfId="2543" xr:uid="{00000000-0005-0000-0000-00005D000000}"/>
    <cellStyle name="40% - Accent5 2 2 3" xfId="2611" xr:uid="{00000000-0005-0000-0000-00005E000000}"/>
    <cellStyle name="40% - Accent5 3" xfId="2490" xr:uid="{00000000-0005-0000-0000-00005F000000}"/>
    <cellStyle name="40% - Accent5 3 2" xfId="2558" xr:uid="{00000000-0005-0000-0000-000060000000}"/>
    <cellStyle name="40% - Accent5 4" xfId="2502" xr:uid="{00000000-0005-0000-0000-000061000000}"/>
    <cellStyle name="40% - Accent5 5" xfId="2576" xr:uid="{00000000-0005-0000-0000-000062000000}"/>
    <cellStyle name="40% - Accent6" xfId="1303" builtinId="51" customBuiltin="1"/>
    <cellStyle name="40% - Accent6 2" xfId="27" xr:uid="{00000000-0005-0000-0000-000064000000}"/>
    <cellStyle name="40% - Accent6 2 2" xfId="28" xr:uid="{00000000-0005-0000-0000-000065000000}"/>
    <cellStyle name="40% - Accent6 2 2 2" xfId="2545" xr:uid="{00000000-0005-0000-0000-000066000000}"/>
    <cellStyle name="40% - Accent6 2 2 3" xfId="2613" xr:uid="{00000000-0005-0000-0000-000067000000}"/>
    <cellStyle name="40% - Accent6 3" xfId="2492" xr:uid="{00000000-0005-0000-0000-000068000000}"/>
    <cellStyle name="40% - Accent6 3 2" xfId="2560" xr:uid="{00000000-0005-0000-0000-000069000000}"/>
    <cellStyle name="40% - Accent6 4" xfId="2504" xr:uid="{00000000-0005-0000-0000-00006A000000}"/>
    <cellStyle name="40% - Accent6 5" xfId="2578" xr:uid="{00000000-0005-0000-0000-00006B000000}"/>
    <cellStyle name="60% - Accent1" xfId="1284" builtinId="32" customBuiltin="1"/>
    <cellStyle name="60% - Accent1 2" xfId="29" xr:uid="{00000000-0005-0000-0000-00006D000000}"/>
    <cellStyle name="60% - Accent2" xfId="1288" builtinId="36" customBuiltin="1"/>
    <cellStyle name="60% - Accent2 2" xfId="30" xr:uid="{00000000-0005-0000-0000-00006F000000}"/>
    <cellStyle name="60% - Accent3" xfId="1292" builtinId="40" customBuiltin="1"/>
    <cellStyle name="60% - Accent3 2" xfId="31" xr:uid="{00000000-0005-0000-0000-000071000000}"/>
    <cellStyle name="60% - Accent4" xfId="1296" builtinId="44" customBuiltin="1"/>
    <cellStyle name="60% - Accent4 2" xfId="32" xr:uid="{00000000-0005-0000-0000-000073000000}"/>
    <cellStyle name="60% - Accent5" xfId="1300" builtinId="48" customBuiltin="1"/>
    <cellStyle name="60% - Accent5 2" xfId="33" xr:uid="{00000000-0005-0000-0000-000075000000}"/>
    <cellStyle name="60% - Accent6" xfId="1304" builtinId="52" customBuiltin="1"/>
    <cellStyle name="60% - Accent6 2" xfId="34" xr:uid="{00000000-0005-0000-0000-000077000000}"/>
    <cellStyle name="Accent1" xfId="1281" builtinId="29" customBuiltin="1"/>
    <cellStyle name="Accent1 2" xfId="35" xr:uid="{00000000-0005-0000-0000-000079000000}"/>
    <cellStyle name="Accent2" xfId="1285" builtinId="33" customBuiltin="1"/>
    <cellStyle name="Accent2 2" xfId="36" xr:uid="{00000000-0005-0000-0000-00007B000000}"/>
    <cellStyle name="Accent3" xfId="1289" builtinId="37" customBuiltin="1"/>
    <cellStyle name="Accent3 2" xfId="37" xr:uid="{00000000-0005-0000-0000-00007D000000}"/>
    <cellStyle name="Accent4" xfId="1293" builtinId="41" customBuiltin="1"/>
    <cellStyle name="Accent4 2" xfId="38" xr:uid="{00000000-0005-0000-0000-00007F000000}"/>
    <cellStyle name="Accent5" xfId="1297" builtinId="45" customBuiltin="1"/>
    <cellStyle name="Accent5 2" xfId="39" xr:uid="{00000000-0005-0000-0000-000081000000}"/>
    <cellStyle name="Accent6" xfId="1301" builtinId="49" customBuiltin="1"/>
    <cellStyle name="Accent6 2" xfId="40" xr:uid="{00000000-0005-0000-0000-000083000000}"/>
    <cellStyle name="Bad" xfId="1271" builtinId="27" customBuiltin="1"/>
    <cellStyle name="Bad 2" xfId="41" xr:uid="{00000000-0005-0000-0000-000085000000}"/>
    <cellStyle name="Calculation" xfId="1275" builtinId="22" customBuiltin="1"/>
    <cellStyle name="Calculation 2" xfId="42" xr:uid="{00000000-0005-0000-0000-000087000000}"/>
    <cellStyle name="Calculation 2 10" xfId="172" xr:uid="{00000000-0005-0000-0000-000088000000}"/>
    <cellStyle name="Calculation 2 10 2" xfId="173" xr:uid="{00000000-0005-0000-0000-000089000000}"/>
    <cellStyle name="Calculation 2 10 2 2" xfId="2625" xr:uid="{00000000-0005-0000-0000-00008A000000}"/>
    <cellStyle name="Calculation 2 10 3" xfId="2468" xr:uid="{00000000-0005-0000-0000-00008B000000}"/>
    <cellStyle name="Calculation 2 11" xfId="174" xr:uid="{00000000-0005-0000-0000-00008C000000}"/>
    <cellStyle name="Calculation 2 11 2" xfId="175" xr:uid="{00000000-0005-0000-0000-00008D000000}"/>
    <cellStyle name="Calculation 2 11 3" xfId="2629" xr:uid="{00000000-0005-0000-0000-00008E000000}"/>
    <cellStyle name="Calculation 2 12" xfId="176" xr:uid="{00000000-0005-0000-0000-00008F000000}"/>
    <cellStyle name="Calculation 2 12 2" xfId="177" xr:uid="{00000000-0005-0000-0000-000090000000}"/>
    <cellStyle name="Calculation 2 12 3" xfId="2442" xr:uid="{00000000-0005-0000-0000-000091000000}"/>
    <cellStyle name="Calculation 2 13" xfId="178" xr:uid="{00000000-0005-0000-0000-000092000000}"/>
    <cellStyle name="Calculation 2 13 2" xfId="179" xr:uid="{00000000-0005-0000-0000-000093000000}"/>
    <cellStyle name="Calculation 2 14" xfId="180" xr:uid="{00000000-0005-0000-0000-000094000000}"/>
    <cellStyle name="Calculation 2 14 2" xfId="181" xr:uid="{00000000-0005-0000-0000-000095000000}"/>
    <cellStyle name="Calculation 2 15" xfId="182" xr:uid="{00000000-0005-0000-0000-000096000000}"/>
    <cellStyle name="Calculation 2 15 2" xfId="183" xr:uid="{00000000-0005-0000-0000-000097000000}"/>
    <cellStyle name="Calculation 2 16" xfId="184" xr:uid="{00000000-0005-0000-0000-000098000000}"/>
    <cellStyle name="Calculation 2 16 2" xfId="185" xr:uid="{00000000-0005-0000-0000-000099000000}"/>
    <cellStyle name="Calculation 2 17" xfId="186" xr:uid="{00000000-0005-0000-0000-00009A000000}"/>
    <cellStyle name="Calculation 2 17 2" xfId="187" xr:uid="{00000000-0005-0000-0000-00009B000000}"/>
    <cellStyle name="Calculation 2 18" xfId="188" xr:uid="{00000000-0005-0000-0000-00009C000000}"/>
    <cellStyle name="Calculation 2 18 2" xfId="189" xr:uid="{00000000-0005-0000-0000-00009D000000}"/>
    <cellStyle name="Calculation 2 19" xfId="190" xr:uid="{00000000-0005-0000-0000-00009E000000}"/>
    <cellStyle name="Calculation 2 19 2" xfId="191" xr:uid="{00000000-0005-0000-0000-00009F000000}"/>
    <cellStyle name="Calculation 2 2" xfId="43" xr:uid="{00000000-0005-0000-0000-0000A0000000}"/>
    <cellStyle name="Calculation 2 2 10" xfId="192" xr:uid="{00000000-0005-0000-0000-0000A1000000}"/>
    <cellStyle name="Calculation 2 2 10 2" xfId="193" xr:uid="{00000000-0005-0000-0000-0000A2000000}"/>
    <cellStyle name="Calculation 2 2 10 3" xfId="1418" xr:uid="{00000000-0005-0000-0000-0000A3000000}"/>
    <cellStyle name="Calculation 2 2 10 4" xfId="1931" xr:uid="{00000000-0005-0000-0000-0000A4000000}"/>
    <cellStyle name="Calculation 2 2 10 5" xfId="2334" xr:uid="{00000000-0005-0000-0000-0000A5000000}"/>
    <cellStyle name="Calculation 2 2 11" xfId="194" xr:uid="{00000000-0005-0000-0000-0000A6000000}"/>
    <cellStyle name="Calculation 2 2 11 2" xfId="195" xr:uid="{00000000-0005-0000-0000-0000A7000000}"/>
    <cellStyle name="Calculation 2 2 12" xfId="196" xr:uid="{00000000-0005-0000-0000-0000A8000000}"/>
    <cellStyle name="Calculation 2 2 12 2" xfId="197" xr:uid="{00000000-0005-0000-0000-0000A9000000}"/>
    <cellStyle name="Calculation 2 2 13" xfId="198" xr:uid="{00000000-0005-0000-0000-0000AA000000}"/>
    <cellStyle name="Calculation 2 2 13 2" xfId="199" xr:uid="{00000000-0005-0000-0000-0000AB000000}"/>
    <cellStyle name="Calculation 2 2 14" xfId="200" xr:uid="{00000000-0005-0000-0000-0000AC000000}"/>
    <cellStyle name="Calculation 2 2 14 2" xfId="201" xr:uid="{00000000-0005-0000-0000-0000AD000000}"/>
    <cellStyle name="Calculation 2 2 15" xfId="202" xr:uid="{00000000-0005-0000-0000-0000AE000000}"/>
    <cellStyle name="Calculation 2 2 15 2" xfId="203" xr:uid="{00000000-0005-0000-0000-0000AF000000}"/>
    <cellStyle name="Calculation 2 2 16" xfId="204" xr:uid="{00000000-0005-0000-0000-0000B0000000}"/>
    <cellStyle name="Calculation 2 2 16 2" xfId="205" xr:uid="{00000000-0005-0000-0000-0000B1000000}"/>
    <cellStyle name="Calculation 2 2 17" xfId="206" xr:uid="{00000000-0005-0000-0000-0000B2000000}"/>
    <cellStyle name="Calculation 2 2 17 2" xfId="207" xr:uid="{00000000-0005-0000-0000-0000B3000000}"/>
    <cellStyle name="Calculation 2 2 18" xfId="208" xr:uid="{00000000-0005-0000-0000-0000B4000000}"/>
    <cellStyle name="Calculation 2 2 18 2" xfId="209" xr:uid="{00000000-0005-0000-0000-0000B5000000}"/>
    <cellStyle name="Calculation 2 2 19" xfId="210" xr:uid="{00000000-0005-0000-0000-0000B6000000}"/>
    <cellStyle name="Calculation 2 2 19 2" xfId="211" xr:uid="{00000000-0005-0000-0000-0000B7000000}"/>
    <cellStyle name="Calculation 2 2 2" xfId="212" xr:uid="{00000000-0005-0000-0000-0000B8000000}"/>
    <cellStyle name="Calculation 2 2 2 10" xfId="2163" xr:uid="{00000000-0005-0000-0000-0000B9000000}"/>
    <cellStyle name="Calculation 2 2 2 11" xfId="2212" xr:uid="{00000000-0005-0000-0000-0000BA000000}"/>
    <cellStyle name="Calculation 2 2 2 12" xfId="2260" xr:uid="{00000000-0005-0000-0000-0000BB000000}"/>
    <cellStyle name="Calculation 2 2 2 13" xfId="2417" xr:uid="{00000000-0005-0000-0000-0000BC000000}"/>
    <cellStyle name="Calculation 2 2 2 14" xfId="1339" xr:uid="{00000000-0005-0000-0000-0000BD000000}"/>
    <cellStyle name="Calculation 2 2 2 15" xfId="2680" xr:uid="{00000000-0005-0000-0000-0000BE000000}"/>
    <cellStyle name="Calculation 2 2 2 16" xfId="2728" xr:uid="{00000000-0005-0000-0000-0000BF000000}"/>
    <cellStyle name="Calculation 2 2 2 2" xfId="213" xr:uid="{00000000-0005-0000-0000-0000C0000000}"/>
    <cellStyle name="Calculation 2 2 2 2 2" xfId="1661" xr:uid="{00000000-0005-0000-0000-0000C1000000}"/>
    <cellStyle name="Calculation 2 2 2 2 3" xfId="1810" xr:uid="{00000000-0005-0000-0000-0000C2000000}"/>
    <cellStyle name="Calculation 2 2 2 2 4" xfId="1511" xr:uid="{00000000-0005-0000-0000-0000C3000000}"/>
    <cellStyle name="Calculation 2 2 2 2 5" xfId="2021" xr:uid="{00000000-0005-0000-0000-0000C4000000}"/>
    <cellStyle name="Calculation 2 2 2 2 6" xfId="2314" xr:uid="{00000000-0005-0000-0000-0000C5000000}"/>
    <cellStyle name="Calculation 2 2 2 2 7" xfId="2782" xr:uid="{00000000-0005-0000-0000-0000C6000000}"/>
    <cellStyle name="Calculation 2 2 2 3" xfId="1559" xr:uid="{00000000-0005-0000-0000-0000C7000000}"/>
    <cellStyle name="Calculation 2 2 2 3 2" xfId="1709" xr:uid="{00000000-0005-0000-0000-0000C8000000}"/>
    <cellStyle name="Calculation 2 2 2 3 3" xfId="1858" xr:uid="{00000000-0005-0000-0000-0000C9000000}"/>
    <cellStyle name="Calculation 2 2 2 3 4" xfId="2069" xr:uid="{00000000-0005-0000-0000-0000CA000000}"/>
    <cellStyle name="Calculation 2 2 2 3 5" xfId="2370" xr:uid="{00000000-0005-0000-0000-0000CB000000}"/>
    <cellStyle name="Calculation 2 2 2 3 6" xfId="2830" xr:uid="{00000000-0005-0000-0000-0000CC000000}"/>
    <cellStyle name="Calculation 2 2 2 4" xfId="1457" xr:uid="{00000000-0005-0000-0000-0000CD000000}"/>
    <cellStyle name="Calculation 2 2 2 4 2" xfId="1967" xr:uid="{00000000-0005-0000-0000-0000CE000000}"/>
    <cellStyle name="Calculation 2 2 2 5" xfId="1607" xr:uid="{00000000-0005-0000-0000-0000CF000000}"/>
    <cellStyle name="Calculation 2 2 2 6" xfId="1756" xr:uid="{00000000-0005-0000-0000-0000D0000000}"/>
    <cellStyle name="Calculation 2 2 2 7" xfId="1401" xr:uid="{00000000-0005-0000-0000-0000D1000000}"/>
    <cellStyle name="Calculation 2 2 2 8" xfId="1913" xr:uid="{00000000-0005-0000-0000-0000D2000000}"/>
    <cellStyle name="Calculation 2 2 2 9" xfId="2116" xr:uid="{00000000-0005-0000-0000-0000D3000000}"/>
    <cellStyle name="Calculation 2 2 20" xfId="214" xr:uid="{00000000-0005-0000-0000-0000D4000000}"/>
    <cellStyle name="Calculation 2 2 20 2" xfId="215" xr:uid="{00000000-0005-0000-0000-0000D5000000}"/>
    <cellStyle name="Calculation 2 2 21" xfId="216" xr:uid="{00000000-0005-0000-0000-0000D6000000}"/>
    <cellStyle name="Calculation 2 2 21 2" xfId="217" xr:uid="{00000000-0005-0000-0000-0000D7000000}"/>
    <cellStyle name="Calculation 2 2 22" xfId="218" xr:uid="{00000000-0005-0000-0000-0000D8000000}"/>
    <cellStyle name="Calculation 2 2 22 2" xfId="219" xr:uid="{00000000-0005-0000-0000-0000D9000000}"/>
    <cellStyle name="Calculation 2 2 23" xfId="220" xr:uid="{00000000-0005-0000-0000-0000DA000000}"/>
    <cellStyle name="Calculation 2 2 23 2" xfId="221" xr:uid="{00000000-0005-0000-0000-0000DB000000}"/>
    <cellStyle name="Calculation 2 2 24" xfId="222" xr:uid="{00000000-0005-0000-0000-0000DC000000}"/>
    <cellStyle name="Calculation 2 2 24 2" xfId="223" xr:uid="{00000000-0005-0000-0000-0000DD000000}"/>
    <cellStyle name="Calculation 2 2 25" xfId="224" xr:uid="{00000000-0005-0000-0000-0000DE000000}"/>
    <cellStyle name="Calculation 2 2 25 2" xfId="225" xr:uid="{00000000-0005-0000-0000-0000DF000000}"/>
    <cellStyle name="Calculation 2 2 26" xfId="226" xr:uid="{00000000-0005-0000-0000-0000E0000000}"/>
    <cellStyle name="Calculation 2 2 26 2" xfId="227" xr:uid="{00000000-0005-0000-0000-0000E1000000}"/>
    <cellStyle name="Calculation 2 2 27" xfId="228" xr:uid="{00000000-0005-0000-0000-0000E2000000}"/>
    <cellStyle name="Calculation 2 2 27 2" xfId="229" xr:uid="{00000000-0005-0000-0000-0000E3000000}"/>
    <cellStyle name="Calculation 2 2 28" xfId="230" xr:uid="{00000000-0005-0000-0000-0000E4000000}"/>
    <cellStyle name="Calculation 2 2 28 2" xfId="231" xr:uid="{00000000-0005-0000-0000-0000E5000000}"/>
    <cellStyle name="Calculation 2 2 29" xfId="232" xr:uid="{00000000-0005-0000-0000-0000E6000000}"/>
    <cellStyle name="Calculation 2 2 29 2" xfId="233" xr:uid="{00000000-0005-0000-0000-0000E7000000}"/>
    <cellStyle name="Calculation 2 2 3" xfId="234" xr:uid="{00000000-0005-0000-0000-0000E8000000}"/>
    <cellStyle name="Calculation 2 2 3 10" xfId="2158" xr:uid="{00000000-0005-0000-0000-0000E9000000}"/>
    <cellStyle name="Calculation 2 2 3 11" xfId="2207" xr:uid="{00000000-0005-0000-0000-0000EA000000}"/>
    <cellStyle name="Calculation 2 2 3 12" xfId="2255" xr:uid="{00000000-0005-0000-0000-0000EB000000}"/>
    <cellStyle name="Calculation 2 2 3 13" xfId="2412" xr:uid="{00000000-0005-0000-0000-0000EC000000}"/>
    <cellStyle name="Calculation 2 2 3 14" xfId="1323" xr:uid="{00000000-0005-0000-0000-0000ED000000}"/>
    <cellStyle name="Calculation 2 2 3 15" xfId="2675" xr:uid="{00000000-0005-0000-0000-0000EE000000}"/>
    <cellStyle name="Calculation 2 2 3 16" xfId="2723" xr:uid="{00000000-0005-0000-0000-0000EF000000}"/>
    <cellStyle name="Calculation 2 2 3 2" xfId="235" xr:uid="{00000000-0005-0000-0000-0000F0000000}"/>
    <cellStyle name="Calculation 2 2 3 2 2" xfId="1656" xr:uid="{00000000-0005-0000-0000-0000F1000000}"/>
    <cellStyle name="Calculation 2 2 3 2 3" xfId="1805" xr:uid="{00000000-0005-0000-0000-0000F2000000}"/>
    <cellStyle name="Calculation 2 2 3 2 4" xfId="1506" xr:uid="{00000000-0005-0000-0000-0000F3000000}"/>
    <cellStyle name="Calculation 2 2 3 2 5" xfId="2016" xr:uid="{00000000-0005-0000-0000-0000F4000000}"/>
    <cellStyle name="Calculation 2 2 3 2 6" xfId="2309" xr:uid="{00000000-0005-0000-0000-0000F5000000}"/>
    <cellStyle name="Calculation 2 2 3 2 7" xfId="2777" xr:uid="{00000000-0005-0000-0000-0000F6000000}"/>
    <cellStyle name="Calculation 2 2 3 3" xfId="1554" xr:uid="{00000000-0005-0000-0000-0000F7000000}"/>
    <cellStyle name="Calculation 2 2 3 3 2" xfId="1704" xr:uid="{00000000-0005-0000-0000-0000F8000000}"/>
    <cellStyle name="Calculation 2 2 3 3 3" xfId="1853" xr:uid="{00000000-0005-0000-0000-0000F9000000}"/>
    <cellStyle name="Calculation 2 2 3 3 4" xfId="2064" xr:uid="{00000000-0005-0000-0000-0000FA000000}"/>
    <cellStyle name="Calculation 2 2 3 3 5" xfId="2365" xr:uid="{00000000-0005-0000-0000-0000FB000000}"/>
    <cellStyle name="Calculation 2 2 3 3 6" xfId="2825" xr:uid="{00000000-0005-0000-0000-0000FC000000}"/>
    <cellStyle name="Calculation 2 2 3 4" xfId="1452" xr:uid="{00000000-0005-0000-0000-0000FD000000}"/>
    <cellStyle name="Calculation 2 2 3 4 2" xfId="1962" xr:uid="{00000000-0005-0000-0000-0000FE000000}"/>
    <cellStyle name="Calculation 2 2 3 5" xfId="1602" xr:uid="{00000000-0005-0000-0000-0000FF000000}"/>
    <cellStyle name="Calculation 2 2 3 6" xfId="1751" xr:uid="{00000000-0005-0000-0000-000000010000}"/>
    <cellStyle name="Calculation 2 2 3 7" xfId="1396" xr:uid="{00000000-0005-0000-0000-000001010000}"/>
    <cellStyle name="Calculation 2 2 3 8" xfId="1908" xr:uid="{00000000-0005-0000-0000-000002010000}"/>
    <cellStyle name="Calculation 2 2 3 9" xfId="2111" xr:uid="{00000000-0005-0000-0000-000003010000}"/>
    <cellStyle name="Calculation 2 2 30" xfId="236" xr:uid="{00000000-0005-0000-0000-000004010000}"/>
    <cellStyle name="Calculation 2 2 30 2" xfId="237" xr:uid="{00000000-0005-0000-0000-000005010000}"/>
    <cellStyle name="Calculation 2 2 31" xfId="238" xr:uid="{00000000-0005-0000-0000-000006010000}"/>
    <cellStyle name="Calculation 2 2 31 2" xfId="239" xr:uid="{00000000-0005-0000-0000-000007010000}"/>
    <cellStyle name="Calculation 2 2 32" xfId="240" xr:uid="{00000000-0005-0000-0000-000008010000}"/>
    <cellStyle name="Calculation 2 2 32 2" xfId="241" xr:uid="{00000000-0005-0000-0000-000009010000}"/>
    <cellStyle name="Calculation 2 2 33" xfId="242" xr:uid="{00000000-0005-0000-0000-00000A010000}"/>
    <cellStyle name="Calculation 2 2 33 2" xfId="243" xr:uid="{00000000-0005-0000-0000-00000B010000}"/>
    <cellStyle name="Calculation 2 2 34" xfId="244" xr:uid="{00000000-0005-0000-0000-00000C010000}"/>
    <cellStyle name="Calculation 2 2 34 2" xfId="245" xr:uid="{00000000-0005-0000-0000-00000D010000}"/>
    <cellStyle name="Calculation 2 2 35" xfId="246" xr:uid="{00000000-0005-0000-0000-00000E010000}"/>
    <cellStyle name="Calculation 2 2 35 2" xfId="247" xr:uid="{00000000-0005-0000-0000-00000F010000}"/>
    <cellStyle name="Calculation 2 2 36" xfId="248" xr:uid="{00000000-0005-0000-0000-000010010000}"/>
    <cellStyle name="Calculation 2 2 36 2" xfId="249" xr:uid="{00000000-0005-0000-0000-000011010000}"/>
    <cellStyle name="Calculation 2 2 37" xfId="250" xr:uid="{00000000-0005-0000-0000-000012010000}"/>
    <cellStyle name="Calculation 2 2 37 2" xfId="251" xr:uid="{00000000-0005-0000-0000-000013010000}"/>
    <cellStyle name="Calculation 2 2 38" xfId="252" xr:uid="{00000000-0005-0000-0000-000014010000}"/>
    <cellStyle name="Calculation 2 2 38 2" xfId="253" xr:uid="{00000000-0005-0000-0000-000015010000}"/>
    <cellStyle name="Calculation 2 2 39" xfId="254" xr:uid="{00000000-0005-0000-0000-000016010000}"/>
    <cellStyle name="Calculation 2 2 39 2" xfId="255" xr:uid="{00000000-0005-0000-0000-000017010000}"/>
    <cellStyle name="Calculation 2 2 4" xfId="256" xr:uid="{00000000-0005-0000-0000-000018010000}"/>
    <cellStyle name="Calculation 2 2 4 10" xfId="2154" xr:uid="{00000000-0005-0000-0000-000019010000}"/>
    <cellStyle name="Calculation 2 2 4 11" xfId="2203" xr:uid="{00000000-0005-0000-0000-00001A010000}"/>
    <cellStyle name="Calculation 2 2 4 12" xfId="2251" xr:uid="{00000000-0005-0000-0000-00001B010000}"/>
    <cellStyle name="Calculation 2 2 4 13" xfId="2408" xr:uid="{00000000-0005-0000-0000-00001C010000}"/>
    <cellStyle name="Calculation 2 2 4 14" xfId="1359" xr:uid="{00000000-0005-0000-0000-00001D010000}"/>
    <cellStyle name="Calculation 2 2 4 15" xfId="2671" xr:uid="{00000000-0005-0000-0000-00001E010000}"/>
    <cellStyle name="Calculation 2 2 4 16" xfId="2719" xr:uid="{00000000-0005-0000-0000-00001F010000}"/>
    <cellStyle name="Calculation 2 2 4 2" xfId="257" xr:uid="{00000000-0005-0000-0000-000020010000}"/>
    <cellStyle name="Calculation 2 2 4 2 2" xfId="1652" xr:uid="{00000000-0005-0000-0000-000021010000}"/>
    <cellStyle name="Calculation 2 2 4 2 3" xfId="1801" xr:uid="{00000000-0005-0000-0000-000022010000}"/>
    <cellStyle name="Calculation 2 2 4 2 4" xfId="1502" xr:uid="{00000000-0005-0000-0000-000023010000}"/>
    <cellStyle name="Calculation 2 2 4 2 5" xfId="2012" xr:uid="{00000000-0005-0000-0000-000024010000}"/>
    <cellStyle name="Calculation 2 2 4 2 6" xfId="2305" xr:uid="{00000000-0005-0000-0000-000025010000}"/>
    <cellStyle name="Calculation 2 2 4 2 7" xfId="2773" xr:uid="{00000000-0005-0000-0000-000026010000}"/>
    <cellStyle name="Calculation 2 2 4 3" xfId="1550" xr:uid="{00000000-0005-0000-0000-000027010000}"/>
    <cellStyle name="Calculation 2 2 4 3 2" xfId="1700" xr:uid="{00000000-0005-0000-0000-000028010000}"/>
    <cellStyle name="Calculation 2 2 4 3 3" xfId="1849" xr:uid="{00000000-0005-0000-0000-000029010000}"/>
    <cellStyle name="Calculation 2 2 4 3 4" xfId="2060" xr:uid="{00000000-0005-0000-0000-00002A010000}"/>
    <cellStyle name="Calculation 2 2 4 3 5" xfId="2361" xr:uid="{00000000-0005-0000-0000-00002B010000}"/>
    <cellStyle name="Calculation 2 2 4 3 6" xfId="2821" xr:uid="{00000000-0005-0000-0000-00002C010000}"/>
    <cellStyle name="Calculation 2 2 4 4" xfId="1448" xr:uid="{00000000-0005-0000-0000-00002D010000}"/>
    <cellStyle name="Calculation 2 2 4 4 2" xfId="1958" xr:uid="{00000000-0005-0000-0000-00002E010000}"/>
    <cellStyle name="Calculation 2 2 4 5" xfId="1598" xr:uid="{00000000-0005-0000-0000-00002F010000}"/>
    <cellStyle name="Calculation 2 2 4 6" xfId="1747" xr:uid="{00000000-0005-0000-0000-000030010000}"/>
    <cellStyle name="Calculation 2 2 4 7" xfId="1392" xr:uid="{00000000-0005-0000-0000-000031010000}"/>
    <cellStyle name="Calculation 2 2 4 8" xfId="1904" xr:uid="{00000000-0005-0000-0000-000032010000}"/>
    <cellStyle name="Calculation 2 2 4 9" xfId="2107" xr:uid="{00000000-0005-0000-0000-000033010000}"/>
    <cellStyle name="Calculation 2 2 40" xfId="258" xr:uid="{00000000-0005-0000-0000-000034010000}"/>
    <cellStyle name="Calculation 2 2 40 2" xfId="259" xr:uid="{00000000-0005-0000-0000-000035010000}"/>
    <cellStyle name="Calculation 2 2 41" xfId="260" xr:uid="{00000000-0005-0000-0000-000036010000}"/>
    <cellStyle name="Calculation 2 2 41 2" xfId="261" xr:uid="{00000000-0005-0000-0000-000037010000}"/>
    <cellStyle name="Calculation 2 2 42" xfId="262" xr:uid="{00000000-0005-0000-0000-000038010000}"/>
    <cellStyle name="Calculation 2 2 42 2" xfId="263" xr:uid="{00000000-0005-0000-0000-000039010000}"/>
    <cellStyle name="Calculation 2 2 43" xfId="264" xr:uid="{00000000-0005-0000-0000-00003A010000}"/>
    <cellStyle name="Calculation 2 2 43 2" xfId="265" xr:uid="{00000000-0005-0000-0000-00003B010000}"/>
    <cellStyle name="Calculation 2 2 44" xfId="266" xr:uid="{00000000-0005-0000-0000-00003C010000}"/>
    <cellStyle name="Calculation 2 2 44 2" xfId="267" xr:uid="{00000000-0005-0000-0000-00003D010000}"/>
    <cellStyle name="Calculation 2 2 45" xfId="268" xr:uid="{00000000-0005-0000-0000-00003E010000}"/>
    <cellStyle name="Calculation 2 2 45 2" xfId="269" xr:uid="{00000000-0005-0000-0000-00003F010000}"/>
    <cellStyle name="Calculation 2 2 46" xfId="270" xr:uid="{00000000-0005-0000-0000-000040010000}"/>
    <cellStyle name="Calculation 2 2 46 2" xfId="271" xr:uid="{00000000-0005-0000-0000-000041010000}"/>
    <cellStyle name="Calculation 2 2 47" xfId="272" xr:uid="{00000000-0005-0000-0000-000042010000}"/>
    <cellStyle name="Calculation 2 2 47 2" xfId="273" xr:uid="{00000000-0005-0000-0000-000043010000}"/>
    <cellStyle name="Calculation 2 2 48" xfId="274" xr:uid="{00000000-0005-0000-0000-000044010000}"/>
    <cellStyle name="Calculation 2 2 48 2" xfId="275" xr:uid="{00000000-0005-0000-0000-000045010000}"/>
    <cellStyle name="Calculation 2 2 49" xfId="276" xr:uid="{00000000-0005-0000-0000-000046010000}"/>
    <cellStyle name="Calculation 2 2 49 2" xfId="277" xr:uid="{00000000-0005-0000-0000-000047010000}"/>
    <cellStyle name="Calculation 2 2 5" xfId="278" xr:uid="{00000000-0005-0000-0000-000048010000}"/>
    <cellStyle name="Calculation 2 2 5 10" xfId="2170" xr:uid="{00000000-0005-0000-0000-000049010000}"/>
    <cellStyle name="Calculation 2 2 5 11" xfId="2219" xr:uid="{00000000-0005-0000-0000-00004A010000}"/>
    <cellStyle name="Calculation 2 2 5 12" xfId="2267" xr:uid="{00000000-0005-0000-0000-00004B010000}"/>
    <cellStyle name="Calculation 2 2 5 13" xfId="2424" xr:uid="{00000000-0005-0000-0000-00004C010000}"/>
    <cellStyle name="Calculation 2 2 5 14" xfId="1312" xr:uid="{00000000-0005-0000-0000-00004D010000}"/>
    <cellStyle name="Calculation 2 2 5 15" xfId="2687" xr:uid="{00000000-0005-0000-0000-00004E010000}"/>
    <cellStyle name="Calculation 2 2 5 16" xfId="2735" xr:uid="{00000000-0005-0000-0000-00004F010000}"/>
    <cellStyle name="Calculation 2 2 5 2" xfId="279" xr:uid="{00000000-0005-0000-0000-000050010000}"/>
    <cellStyle name="Calculation 2 2 5 2 2" xfId="1668" xr:uid="{00000000-0005-0000-0000-000051010000}"/>
    <cellStyle name="Calculation 2 2 5 2 3" xfId="1817" xr:uid="{00000000-0005-0000-0000-000052010000}"/>
    <cellStyle name="Calculation 2 2 5 2 4" xfId="1518" xr:uid="{00000000-0005-0000-0000-000053010000}"/>
    <cellStyle name="Calculation 2 2 5 2 5" xfId="2028" xr:uid="{00000000-0005-0000-0000-000054010000}"/>
    <cellStyle name="Calculation 2 2 5 2 6" xfId="2321" xr:uid="{00000000-0005-0000-0000-000055010000}"/>
    <cellStyle name="Calculation 2 2 5 2 7" xfId="2789" xr:uid="{00000000-0005-0000-0000-000056010000}"/>
    <cellStyle name="Calculation 2 2 5 3" xfId="1566" xr:uid="{00000000-0005-0000-0000-000057010000}"/>
    <cellStyle name="Calculation 2 2 5 3 2" xfId="1716" xr:uid="{00000000-0005-0000-0000-000058010000}"/>
    <cellStyle name="Calculation 2 2 5 3 3" xfId="1865" xr:uid="{00000000-0005-0000-0000-000059010000}"/>
    <cellStyle name="Calculation 2 2 5 3 4" xfId="2076" xr:uid="{00000000-0005-0000-0000-00005A010000}"/>
    <cellStyle name="Calculation 2 2 5 3 5" xfId="2377" xr:uid="{00000000-0005-0000-0000-00005B010000}"/>
    <cellStyle name="Calculation 2 2 5 3 6" xfId="2837" xr:uid="{00000000-0005-0000-0000-00005C010000}"/>
    <cellStyle name="Calculation 2 2 5 4" xfId="1464" xr:uid="{00000000-0005-0000-0000-00005D010000}"/>
    <cellStyle name="Calculation 2 2 5 4 2" xfId="1974" xr:uid="{00000000-0005-0000-0000-00005E010000}"/>
    <cellStyle name="Calculation 2 2 5 5" xfId="1614" xr:uid="{00000000-0005-0000-0000-00005F010000}"/>
    <cellStyle name="Calculation 2 2 5 6" xfId="1763" xr:uid="{00000000-0005-0000-0000-000060010000}"/>
    <cellStyle name="Calculation 2 2 5 7" xfId="1408" xr:uid="{00000000-0005-0000-0000-000061010000}"/>
    <cellStyle name="Calculation 2 2 5 8" xfId="1920" xr:uid="{00000000-0005-0000-0000-000062010000}"/>
    <cellStyle name="Calculation 2 2 5 9" xfId="2123" xr:uid="{00000000-0005-0000-0000-000063010000}"/>
    <cellStyle name="Calculation 2 2 50" xfId="280" xr:uid="{00000000-0005-0000-0000-000064010000}"/>
    <cellStyle name="Calculation 2 2 50 2" xfId="281" xr:uid="{00000000-0005-0000-0000-000065010000}"/>
    <cellStyle name="Calculation 2 2 51" xfId="282" xr:uid="{00000000-0005-0000-0000-000066010000}"/>
    <cellStyle name="Calculation 2 2 51 2" xfId="283" xr:uid="{00000000-0005-0000-0000-000067010000}"/>
    <cellStyle name="Calculation 2 2 52" xfId="284" xr:uid="{00000000-0005-0000-0000-000068010000}"/>
    <cellStyle name="Calculation 2 2 52 2" xfId="285" xr:uid="{00000000-0005-0000-0000-000069010000}"/>
    <cellStyle name="Calculation 2 2 53" xfId="286" xr:uid="{00000000-0005-0000-0000-00006A010000}"/>
    <cellStyle name="Calculation 2 2 54" xfId="287" xr:uid="{00000000-0005-0000-0000-00006B010000}"/>
    <cellStyle name="Calculation 2 2 55" xfId="288" xr:uid="{00000000-0005-0000-0000-00006C010000}"/>
    <cellStyle name="Calculation 2 2 56" xfId="289" xr:uid="{00000000-0005-0000-0000-00006D010000}"/>
    <cellStyle name="Calculation 2 2 57" xfId="290" xr:uid="{00000000-0005-0000-0000-00006E010000}"/>
    <cellStyle name="Calculation 2 2 58" xfId="1365" xr:uid="{00000000-0005-0000-0000-00006F010000}"/>
    <cellStyle name="Calculation 2 2 59" xfId="1310" xr:uid="{00000000-0005-0000-0000-000070010000}"/>
    <cellStyle name="Calculation 2 2 6" xfId="291" xr:uid="{00000000-0005-0000-0000-000071010000}"/>
    <cellStyle name="Calculation 2 2 6 10" xfId="2175" xr:uid="{00000000-0005-0000-0000-000072010000}"/>
    <cellStyle name="Calculation 2 2 6 11" xfId="2224" xr:uid="{00000000-0005-0000-0000-000073010000}"/>
    <cellStyle name="Calculation 2 2 6 12" xfId="2272" xr:uid="{00000000-0005-0000-0000-000074010000}"/>
    <cellStyle name="Calculation 2 2 6 13" xfId="2429" xr:uid="{00000000-0005-0000-0000-000075010000}"/>
    <cellStyle name="Calculation 2 2 6 14" xfId="1346" xr:uid="{00000000-0005-0000-0000-000076010000}"/>
    <cellStyle name="Calculation 2 2 6 15" xfId="2692" xr:uid="{00000000-0005-0000-0000-000077010000}"/>
    <cellStyle name="Calculation 2 2 6 16" xfId="2740" xr:uid="{00000000-0005-0000-0000-000078010000}"/>
    <cellStyle name="Calculation 2 2 6 2" xfId="292" xr:uid="{00000000-0005-0000-0000-000079010000}"/>
    <cellStyle name="Calculation 2 2 6 2 2" xfId="1673" xr:uid="{00000000-0005-0000-0000-00007A010000}"/>
    <cellStyle name="Calculation 2 2 6 2 3" xfId="1822" xr:uid="{00000000-0005-0000-0000-00007B010000}"/>
    <cellStyle name="Calculation 2 2 6 2 4" xfId="1523" xr:uid="{00000000-0005-0000-0000-00007C010000}"/>
    <cellStyle name="Calculation 2 2 6 2 5" xfId="2033" xr:uid="{00000000-0005-0000-0000-00007D010000}"/>
    <cellStyle name="Calculation 2 2 6 2 6" xfId="2326" xr:uid="{00000000-0005-0000-0000-00007E010000}"/>
    <cellStyle name="Calculation 2 2 6 2 7" xfId="2794" xr:uid="{00000000-0005-0000-0000-00007F010000}"/>
    <cellStyle name="Calculation 2 2 6 3" xfId="1571" xr:uid="{00000000-0005-0000-0000-000080010000}"/>
    <cellStyle name="Calculation 2 2 6 3 2" xfId="1721" xr:uid="{00000000-0005-0000-0000-000081010000}"/>
    <cellStyle name="Calculation 2 2 6 3 3" xfId="1870" xr:uid="{00000000-0005-0000-0000-000082010000}"/>
    <cellStyle name="Calculation 2 2 6 3 4" xfId="2081" xr:uid="{00000000-0005-0000-0000-000083010000}"/>
    <cellStyle name="Calculation 2 2 6 3 5" xfId="2382" xr:uid="{00000000-0005-0000-0000-000084010000}"/>
    <cellStyle name="Calculation 2 2 6 3 6" xfId="2842" xr:uid="{00000000-0005-0000-0000-000085010000}"/>
    <cellStyle name="Calculation 2 2 6 4" xfId="1469" xr:uid="{00000000-0005-0000-0000-000086010000}"/>
    <cellStyle name="Calculation 2 2 6 4 2" xfId="1979" xr:uid="{00000000-0005-0000-0000-000087010000}"/>
    <cellStyle name="Calculation 2 2 6 5" xfId="1619" xr:uid="{00000000-0005-0000-0000-000088010000}"/>
    <cellStyle name="Calculation 2 2 6 6" xfId="1768" xr:uid="{00000000-0005-0000-0000-000089010000}"/>
    <cellStyle name="Calculation 2 2 6 7" xfId="1413" xr:uid="{00000000-0005-0000-0000-00008A010000}"/>
    <cellStyle name="Calculation 2 2 6 8" xfId="1925" xr:uid="{00000000-0005-0000-0000-00008B010000}"/>
    <cellStyle name="Calculation 2 2 6 9" xfId="2128" xr:uid="{00000000-0005-0000-0000-00008C010000}"/>
    <cellStyle name="Calculation 2 2 60" xfId="1324" xr:uid="{00000000-0005-0000-0000-00008D010000}"/>
    <cellStyle name="Calculation 2 2 7" xfId="293" xr:uid="{00000000-0005-0000-0000-00008E010000}"/>
    <cellStyle name="Calculation 2 2 7 10" xfId="2147" xr:uid="{00000000-0005-0000-0000-00008F010000}"/>
    <cellStyle name="Calculation 2 2 7 11" xfId="2196" xr:uid="{00000000-0005-0000-0000-000090010000}"/>
    <cellStyle name="Calculation 2 2 7 12" xfId="2244" xr:uid="{00000000-0005-0000-0000-000091010000}"/>
    <cellStyle name="Calculation 2 2 7 13" xfId="2401" xr:uid="{00000000-0005-0000-0000-000092010000}"/>
    <cellStyle name="Calculation 2 2 7 14" xfId="1305" xr:uid="{00000000-0005-0000-0000-000093010000}"/>
    <cellStyle name="Calculation 2 2 7 15" xfId="2664" xr:uid="{00000000-0005-0000-0000-000094010000}"/>
    <cellStyle name="Calculation 2 2 7 16" xfId="2712" xr:uid="{00000000-0005-0000-0000-000095010000}"/>
    <cellStyle name="Calculation 2 2 7 2" xfId="294" xr:uid="{00000000-0005-0000-0000-000096010000}"/>
    <cellStyle name="Calculation 2 2 7 2 2" xfId="1645" xr:uid="{00000000-0005-0000-0000-000097010000}"/>
    <cellStyle name="Calculation 2 2 7 2 3" xfId="1794" xr:uid="{00000000-0005-0000-0000-000098010000}"/>
    <cellStyle name="Calculation 2 2 7 2 4" xfId="1495" xr:uid="{00000000-0005-0000-0000-000099010000}"/>
    <cellStyle name="Calculation 2 2 7 2 5" xfId="2005" xr:uid="{00000000-0005-0000-0000-00009A010000}"/>
    <cellStyle name="Calculation 2 2 7 2 6" xfId="2298" xr:uid="{00000000-0005-0000-0000-00009B010000}"/>
    <cellStyle name="Calculation 2 2 7 2 7" xfId="2766" xr:uid="{00000000-0005-0000-0000-00009C010000}"/>
    <cellStyle name="Calculation 2 2 7 3" xfId="1543" xr:uid="{00000000-0005-0000-0000-00009D010000}"/>
    <cellStyle name="Calculation 2 2 7 3 2" xfId="1693" xr:uid="{00000000-0005-0000-0000-00009E010000}"/>
    <cellStyle name="Calculation 2 2 7 3 3" xfId="1842" xr:uid="{00000000-0005-0000-0000-00009F010000}"/>
    <cellStyle name="Calculation 2 2 7 3 4" xfId="2053" xr:uid="{00000000-0005-0000-0000-0000A0010000}"/>
    <cellStyle name="Calculation 2 2 7 3 5" xfId="2354" xr:uid="{00000000-0005-0000-0000-0000A1010000}"/>
    <cellStyle name="Calculation 2 2 7 3 6" xfId="2814" xr:uid="{00000000-0005-0000-0000-0000A2010000}"/>
    <cellStyle name="Calculation 2 2 7 4" xfId="1441" xr:uid="{00000000-0005-0000-0000-0000A3010000}"/>
    <cellStyle name="Calculation 2 2 7 4 2" xfId="1951" xr:uid="{00000000-0005-0000-0000-0000A4010000}"/>
    <cellStyle name="Calculation 2 2 7 5" xfId="1591" xr:uid="{00000000-0005-0000-0000-0000A5010000}"/>
    <cellStyle name="Calculation 2 2 7 6" xfId="1740" xr:uid="{00000000-0005-0000-0000-0000A6010000}"/>
    <cellStyle name="Calculation 2 2 7 7" xfId="1385" xr:uid="{00000000-0005-0000-0000-0000A7010000}"/>
    <cellStyle name="Calculation 2 2 7 8" xfId="1897" xr:uid="{00000000-0005-0000-0000-0000A8010000}"/>
    <cellStyle name="Calculation 2 2 7 9" xfId="2100" xr:uid="{00000000-0005-0000-0000-0000A9010000}"/>
    <cellStyle name="Calculation 2 2 8" xfId="295" xr:uid="{00000000-0005-0000-0000-0000AA010000}"/>
    <cellStyle name="Calculation 2 2 8 10" xfId="2138" xr:uid="{00000000-0005-0000-0000-0000AB010000}"/>
    <cellStyle name="Calculation 2 2 8 11" xfId="2187" xr:uid="{00000000-0005-0000-0000-0000AC010000}"/>
    <cellStyle name="Calculation 2 2 8 12" xfId="2235" xr:uid="{00000000-0005-0000-0000-0000AD010000}"/>
    <cellStyle name="Calculation 2 2 8 13" xfId="2392" xr:uid="{00000000-0005-0000-0000-0000AE010000}"/>
    <cellStyle name="Calculation 2 2 8 14" xfId="1332" xr:uid="{00000000-0005-0000-0000-0000AF010000}"/>
    <cellStyle name="Calculation 2 2 8 15" xfId="2655" xr:uid="{00000000-0005-0000-0000-0000B0010000}"/>
    <cellStyle name="Calculation 2 2 8 16" xfId="2703" xr:uid="{00000000-0005-0000-0000-0000B1010000}"/>
    <cellStyle name="Calculation 2 2 8 2" xfId="296" xr:uid="{00000000-0005-0000-0000-0000B2010000}"/>
    <cellStyle name="Calculation 2 2 8 2 2" xfId="1636" xr:uid="{00000000-0005-0000-0000-0000B3010000}"/>
    <cellStyle name="Calculation 2 2 8 2 3" xfId="1785" xr:uid="{00000000-0005-0000-0000-0000B4010000}"/>
    <cellStyle name="Calculation 2 2 8 2 4" xfId="1486" xr:uid="{00000000-0005-0000-0000-0000B5010000}"/>
    <cellStyle name="Calculation 2 2 8 2 5" xfId="1996" xr:uid="{00000000-0005-0000-0000-0000B6010000}"/>
    <cellStyle name="Calculation 2 2 8 2 6" xfId="2289" xr:uid="{00000000-0005-0000-0000-0000B7010000}"/>
    <cellStyle name="Calculation 2 2 8 2 7" xfId="2757" xr:uid="{00000000-0005-0000-0000-0000B8010000}"/>
    <cellStyle name="Calculation 2 2 8 3" xfId="1534" xr:uid="{00000000-0005-0000-0000-0000B9010000}"/>
    <cellStyle name="Calculation 2 2 8 3 2" xfId="1684" xr:uid="{00000000-0005-0000-0000-0000BA010000}"/>
    <cellStyle name="Calculation 2 2 8 3 3" xfId="1833" xr:uid="{00000000-0005-0000-0000-0000BB010000}"/>
    <cellStyle name="Calculation 2 2 8 3 4" xfId="2044" xr:uid="{00000000-0005-0000-0000-0000BC010000}"/>
    <cellStyle name="Calculation 2 2 8 3 5" xfId="2345" xr:uid="{00000000-0005-0000-0000-0000BD010000}"/>
    <cellStyle name="Calculation 2 2 8 3 6" xfId="2805" xr:uid="{00000000-0005-0000-0000-0000BE010000}"/>
    <cellStyle name="Calculation 2 2 8 4" xfId="1432" xr:uid="{00000000-0005-0000-0000-0000BF010000}"/>
    <cellStyle name="Calculation 2 2 8 4 2" xfId="1942" xr:uid="{00000000-0005-0000-0000-0000C0010000}"/>
    <cellStyle name="Calculation 2 2 8 5" xfId="1582" xr:uid="{00000000-0005-0000-0000-0000C1010000}"/>
    <cellStyle name="Calculation 2 2 8 6" xfId="1731" xr:uid="{00000000-0005-0000-0000-0000C2010000}"/>
    <cellStyle name="Calculation 2 2 8 7" xfId="1376" xr:uid="{00000000-0005-0000-0000-0000C3010000}"/>
    <cellStyle name="Calculation 2 2 8 8" xfId="1888" xr:uid="{00000000-0005-0000-0000-0000C4010000}"/>
    <cellStyle name="Calculation 2 2 8 9" xfId="2091" xr:uid="{00000000-0005-0000-0000-0000C5010000}"/>
    <cellStyle name="Calculation 2 2 9" xfId="297" xr:uid="{00000000-0005-0000-0000-0000C6010000}"/>
    <cellStyle name="Calculation 2 2 9 2" xfId="298" xr:uid="{00000000-0005-0000-0000-0000C7010000}"/>
    <cellStyle name="Calculation 2 2 9 2 2" xfId="1625" xr:uid="{00000000-0005-0000-0000-0000C8010000}"/>
    <cellStyle name="Calculation 2 2 9 3" xfId="1774" xr:uid="{00000000-0005-0000-0000-0000C9010000}"/>
    <cellStyle name="Calculation 2 2 9 4" xfId="1475" xr:uid="{00000000-0005-0000-0000-0000CA010000}"/>
    <cellStyle name="Calculation 2 2 9 5" xfId="1985" xr:uid="{00000000-0005-0000-0000-0000CB010000}"/>
    <cellStyle name="Calculation 2 2 9 6" xfId="2278" xr:uid="{00000000-0005-0000-0000-0000CC010000}"/>
    <cellStyle name="Calculation 2 2 9 7" xfId="2746" xr:uid="{00000000-0005-0000-0000-0000CD010000}"/>
    <cellStyle name="Calculation 2 20" xfId="299" xr:uid="{00000000-0005-0000-0000-0000CE010000}"/>
    <cellStyle name="Calculation 2 20 2" xfId="300" xr:uid="{00000000-0005-0000-0000-0000CF010000}"/>
    <cellStyle name="Calculation 2 21" xfId="301" xr:uid="{00000000-0005-0000-0000-0000D0010000}"/>
    <cellStyle name="Calculation 2 21 2" xfId="302" xr:uid="{00000000-0005-0000-0000-0000D1010000}"/>
    <cellStyle name="Calculation 2 22" xfId="303" xr:uid="{00000000-0005-0000-0000-0000D2010000}"/>
    <cellStyle name="Calculation 2 22 2" xfId="304" xr:uid="{00000000-0005-0000-0000-0000D3010000}"/>
    <cellStyle name="Calculation 2 23" xfId="305" xr:uid="{00000000-0005-0000-0000-0000D4010000}"/>
    <cellStyle name="Calculation 2 23 2" xfId="306" xr:uid="{00000000-0005-0000-0000-0000D5010000}"/>
    <cellStyle name="Calculation 2 24" xfId="307" xr:uid="{00000000-0005-0000-0000-0000D6010000}"/>
    <cellStyle name="Calculation 2 24 2" xfId="308" xr:uid="{00000000-0005-0000-0000-0000D7010000}"/>
    <cellStyle name="Calculation 2 25" xfId="309" xr:uid="{00000000-0005-0000-0000-0000D8010000}"/>
    <cellStyle name="Calculation 2 25 2" xfId="310" xr:uid="{00000000-0005-0000-0000-0000D9010000}"/>
    <cellStyle name="Calculation 2 26" xfId="311" xr:uid="{00000000-0005-0000-0000-0000DA010000}"/>
    <cellStyle name="Calculation 2 26 2" xfId="312" xr:uid="{00000000-0005-0000-0000-0000DB010000}"/>
    <cellStyle name="Calculation 2 27" xfId="313" xr:uid="{00000000-0005-0000-0000-0000DC010000}"/>
    <cellStyle name="Calculation 2 27 2" xfId="314" xr:uid="{00000000-0005-0000-0000-0000DD010000}"/>
    <cellStyle name="Calculation 2 28" xfId="315" xr:uid="{00000000-0005-0000-0000-0000DE010000}"/>
    <cellStyle name="Calculation 2 28 2" xfId="316" xr:uid="{00000000-0005-0000-0000-0000DF010000}"/>
    <cellStyle name="Calculation 2 29" xfId="317" xr:uid="{00000000-0005-0000-0000-0000E0010000}"/>
    <cellStyle name="Calculation 2 29 2" xfId="318" xr:uid="{00000000-0005-0000-0000-0000E1010000}"/>
    <cellStyle name="Calculation 2 3" xfId="319" xr:uid="{00000000-0005-0000-0000-0000E2010000}"/>
    <cellStyle name="Calculation 2 3 10" xfId="1350" xr:uid="{00000000-0005-0000-0000-0000E3010000}"/>
    <cellStyle name="Calculation 2 3 11" xfId="2177" xr:uid="{00000000-0005-0000-0000-0000E4010000}"/>
    <cellStyle name="Calculation 2 3 12" xfId="1311" xr:uid="{00000000-0005-0000-0000-0000E5010000}"/>
    <cellStyle name="Calculation 2 3 13" xfId="1347" xr:uid="{00000000-0005-0000-0000-0000E6010000}"/>
    <cellStyle name="Calculation 2 3 14" xfId="1875" xr:uid="{00000000-0005-0000-0000-0000E7010000}"/>
    <cellStyle name="Calculation 2 3 15" xfId="2645" xr:uid="{00000000-0005-0000-0000-0000E8010000}"/>
    <cellStyle name="Calculation 2 3 16" xfId="2693" xr:uid="{00000000-0005-0000-0000-0000E9010000}"/>
    <cellStyle name="Calculation 2 3 2" xfId="320" xr:uid="{00000000-0005-0000-0000-0000EA010000}"/>
    <cellStyle name="Calculation 2 3 2 2" xfId="1626" xr:uid="{00000000-0005-0000-0000-0000EB010000}"/>
    <cellStyle name="Calculation 2 3 2 3" xfId="1775" xr:uid="{00000000-0005-0000-0000-0000EC010000}"/>
    <cellStyle name="Calculation 2 3 2 4" xfId="1476" xr:uid="{00000000-0005-0000-0000-0000ED010000}"/>
    <cellStyle name="Calculation 2 3 2 5" xfId="1986" xr:uid="{00000000-0005-0000-0000-0000EE010000}"/>
    <cellStyle name="Calculation 2 3 2 6" xfId="2279" xr:uid="{00000000-0005-0000-0000-0000EF010000}"/>
    <cellStyle name="Calculation 2 3 2 7" xfId="2747" xr:uid="{00000000-0005-0000-0000-0000F0010000}"/>
    <cellStyle name="Calculation 2 3 3" xfId="1524" xr:uid="{00000000-0005-0000-0000-0000F1010000}"/>
    <cellStyle name="Calculation 2 3 3 2" xfId="1674" xr:uid="{00000000-0005-0000-0000-0000F2010000}"/>
    <cellStyle name="Calculation 2 3 3 3" xfId="1823" xr:uid="{00000000-0005-0000-0000-0000F3010000}"/>
    <cellStyle name="Calculation 2 3 3 4" xfId="2034" xr:uid="{00000000-0005-0000-0000-0000F4010000}"/>
    <cellStyle name="Calculation 2 3 3 5" xfId="2335" xr:uid="{00000000-0005-0000-0000-0000F5010000}"/>
    <cellStyle name="Calculation 2 3 3 6" xfId="2795" xr:uid="{00000000-0005-0000-0000-0000F6010000}"/>
    <cellStyle name="Calculation 2 3 4" xfId="1422" xr:uid="{00000000-0005-0000-0000-0000F7010000}"/>
    <cellStyle name="Calculation 2 3 4 2" xfId="1932" xr:uid="{00000000-0005-0000-0000-0000F8010000}"/>
    <cellStyle name="Calculation 2 3 5" xfId="1572" xr:uid="{00000000-0005-0000-0000-0000F9010000}"/>
    <cellStyle name="Calculation 2 3 6" xfId="1415" xr:uid="{00000000-0005-0000-0000-0000FA010000}"/>
    <cellStyle name="Calculation 2 3 7" xfId="1366" xr:uid="{00000000-0005-0000-0000-0000FB010000}"/>
    <cellStyle name="Calculation 2 3 8" xfId="1877" xr:uid="{00000000-0005-0000-0000-0000FC010000}"/>
    <cellStyle name="Calculation 2 3 9" xfId="1309" xr:uid="{00000000-0005-0000-0000-0000FD010000}"/>
    <cellStyle name="Calculation 2 30" xfId="321" xr:uid="{00000000-0005-0000-0000-0000FE010000}"/>
    <cellStyle name="Calculation 2 30 2" xfId="322" xr:uid="{00000000-0005-0000-0000-0000FF010000}"/>
    <cellStyle name="Calculation 2 31" xfId="323" xr:uid="{00000000-0005-0000-0000-000000020000}"/>
    <cellStyle name="Calculation 2 31 2" xfId="324" xr:uid="{00000000-0005-0000-0000-000001020000}"/>
    <cellStyle name="Calculation 2 32" xfId="325" xr:uid="{00000000-0005-0000-0000-000002020000}"/>
    <cellStyle name="Calculation 2 32 2" xfId="326" xr:uid="{00000000-0005-0000-0000-000003020000}"/>
    <cellStyle name="Calculation 2 33" xfId="327" xr:uid="{00000000-0005-0000-0000-000004020000}"/>
    <cellStyle name="Calculation 2 33 2" xfId="328" xr:uid="{00000000-0005-0000-0000-000005020000}"/>
    <cellStyle name="Calculation 2 34" xfId="329" xr:uid="{00000000-0005-0000-0000-000006020000}"/>
    <cellStyle name="Calculation 2 34 2" xfId="330" xr:uid="{00000000-0005-0000-0000-000007020000}"/>
    <cellStyle name="Calculation 2 35" xfId="331" xr:uid="{00000000-0005-0000-0000-000008020000}"/>
    <cellStyle name="Calculation 2 35 2" xfId="332" xr:uid="{00000000-0005-0000-0000-000009020000}"/>
    <cellStyle name="Calculation 2 36" xfId="333" xr:uid="{00000000-0005-0000-0000-00000A020000}"/>
    <cellStyle name="Calculation 2 36 2" xfId="334" xr:uid="{00000000-0005-0000-0000-00000B020000}"/>
    <cellStyle name="Calculation 2 37" xfId="335" xr:uid="{00000000-0005-0000-0000-00000C020000}"/>
    <cellStyle name="Calculation 2 37 2" xfId="336" xr:uid="{00000000-0005-0000-0000-00000D020000}"/>
    <cellStyle name="Calculation 2 38" xfId="337" xr:uid="{00000000-0005-0000-0000-00000E020000}"/>
    <cellStyle name="Calculation 2 38 2" xfId="338" xr:uid="{00000000-0005-0000-0000-00000F020000}"/>
    <cellStyle name="Calculation 2 39" xfId="339" xr:uid="{00000000-0005-0000-0000-000010020000}"/>
    <cellStyle name="Calculation 2 39 2" xfId="340" xr:uid="{00000000-0005-0000-0000-000011020000}"/>
    <cellStyle name="Calculation 2 4" xfId="341" xr:uid="{00000000-0005-0000-0000-000012020000}"/>
    <cellStyle name="Calculation 2 4 2" xfId="342" xr:uid="{00000000-0005-0000-0000-000013020000}"/>
    <cellStyle name="Calculation 2 4 2 2" xfId="2440" xr:uid="{00000000-0005-0000-0000-000014020000}"/>
    <cellStyle name="Calculation 2 4 3" xfId="2470" xr:uid="{00000000-0005-0000-0000-000015020000}"/>
    <cellStyle name="Calculation 2 40" xfId="343" xr:uid="{00000000-0005-0000-0000-000016020000}"/>
    <cellStyle name="Calculation 2 40 2" xfId="344" xr:uid="{00000000-0005-0000-0000-000017020000}"/>
    <cellStyle name="Calculation 2 41" xfId="345" xr:uid="{00000000-0005-0000-0000-000018020000}"/>
    <cellStyle name="Calculation 2 41 2" xfId="346" xr:uid="{00000000-0005-0000-0000-000019020000}"/>
    <cellStyle name="Calculation 2 42" xfId="347" xr:uid="{00000000-0005-0000-0000-00001A020000}"/>
    <cellStyle name="Calculation 2 42 2" xfId="348" xr:uid="{00000000-0005-0000-0000-00001B020000}"/>
    <cellStyle name="Calculation 2 43" xfId="349" xr:uid="{00000000-0005-0000-0000-00001C020000}"/>
    <cellStyle name="Calculation 2 43 2" xfId="350" xr:uid="{00000000-0005-0000-0000-00001D020000}"/>
    <cellStyle name="Calculation 2 44" xfId="351" xr:uid="{00000000-0005-0000-0000-00001E020000}"/>
    <cellStyle name="Calculation 2 44 2" xfId="352" xr:uid="{00000000-0005-0000-0000-00001F020000}"/>
    <cellStyle name="Calculation 2 45" xfId="353" xr:uid="{00000000-0005-0000-0000-000020020000}"/>
    <cellStyle name="Calculation 2 45 2" xfId="354" xr:uid="{00000000-0005-0000-0000-000021020000}"/>
    <cellStyle name="Calculation 2 46" xfId="355" xr:uid="{00000000-0005-0000-0000-000022020000}"/>
    <cellStyle name="Calculation 2 46 2" xfId="356" xr:uid="{00000000-0005-0000-0000-000023020000}"/>
    <cellStyle name="Calculation 2 47" xfId="357" xr:uid="{00000000-0005-0000-0000-000024020000}"/>
    <cellStyle name="Calculation 2 47 2" xfId="358" xr:uid="{00000000-0005-0000-0000-000025020000}"/>
    <cellStyle name="Calculation 2 48" xfId="359" xr:uid="{00000000-0005-0000-0000-000026020000}"/>
    <cellStyle name="Calculation 2 48 2" xfId="360" xr:uid="{00000000-0005-0000-0000-000027020000}"/>
    <cellStyle name="Calculation 2 49" xfId="361" xr:uid="{00000000-0005-0000-0000-000028020000}"/>
    <cellStyle name="Calculation 2 49 2" xfId="362" xr:uid="{00000000-0005-0000-0000-000029020000}"/>
    <cellStyle name="Calculation 2 5" xfId="363" xr:uid="{00000000-0005-0000-0000-00002A020000}"/>
    <cellStyle name="Calculation 2 5 2" xfId="364" xr:uid="{00000000-0005-0000-0000-00002B020000}"/>
    <cellStyle name="Calculation 2 5 2 2" xfId="2624" xr:uid="{00000000-0005-0000-0000-00002C020000}"/>
    <cellStyle name="Calculation 2 5 3" xfId="2454" xr:uid="{00000000-0005-0000-0000-00002D020000}"/>
    <cellStyle name="Calculation 2 50" xfId="365" xr:uid="{00000000-0005-0000-0000-00002E020000}"/>
    <cellStyle name="Calculation 2 50 2" xfId="366" xr:uid="{00000000-0005-0000-0000-00002F020000}"/>
    <cellStyle name="Calculation 2 51" xfId="367" xr:uid="{00000000-0005-0000-0000-000030020000}"/>
    <cellStyle name="Calculation 2 51 2" xfId="368" xr:uid="{00000000-0005-0000-0000-000031020000}"/>
    <cellStyle name="Calculation 2 52" xfId="369" xr:uid="{00000000-0005-0000-0000-000032020000}"/>
    <cellStyle name="Calculation 2 52 2" xfId="370" xr:uid="{00000000-0005-0000-0000-000033020000}"/>
    <cellStyle name="Calculation 2 53" xfId="371" xr:uid="{00000000-0005-0000-0000-000034020000}"/>
    <cellStyle name="Calculation 2 53 2" xfId="372" xr:uid="{00000000-0005-0000-0000-000035020000}"/>
    <cellStyle name="Calculation 2 54" xfId="373" xr:uid="{00000000-0005-0000-0000-000036020000}"/>
    <cellStyle name="Calculation 2 55" xfId="374" xr:uid="{00000000-0005-0000-0000-000037020000}"/>
    <cellStyle name="Calculation 2 56" xfId="375" xr:uid="{00000000-0005-0000-0000-000038020000}"/>
    <cellStyle name="Calculation 2 57" xfId="376" xr:uid="{00000000-0005-0000-0000-000039020000}"/>
    <cellStyle name="Calculation 2 58" xfId="377" xr:uid="{00000000-0005-0000-0000-00003A020000}"/>
    <cellStyle name="Calculation 2 6" xfId="378" xr:uid="{00000000-0005-0000-0000-00003B020000}"/>
    <cellStyle name="Calculation 2 6 2" xfId="379" xr:uid="{00000000-0005-0000-0000-00003C020000}"/>
    <cellStyle name="Calculation 2 6 2 2" xfId="2630" xr:uid="{00000000-0005-0000-0000-00003D020000}"/>
    <cellStyle name="Calculation 2 6 3" xfId="2450" xr:uid="{00000000-0005-0000-0000-00003E020000}"/>
    <cellStyle name="Calculation 2 7" xfId="380" xr:uid="{00000000-0005-0000-0000-00003F020000}"/>
    <cellStyle name="Calculation 2 7 2" xfId="381" xr:uid="{00000000-0005-0000-0000-000040020000}"/>
    <cellStyle name="Calculation 2 7 2 2" xfId="2623" xr:uid="{00000000-0005-0000-0000-000041020000}"/>
    <cellStyle name="Calculation 2 7 3" xfId="2474" xr:uid="{00000000-0005-0000-0000-000042020000}"/>
    <cellStyle name="Calculation 2 8" xfId="382" xr:uid="{00000000-0005-0000-0000-000043020000}"/>
    <cellStyle name="Calculation 2 8 2" xfId="383" xr:uid="{00000000-0005-0000-0000-000044020000}"/>
    <cellStyle name="Calculation 2 8 2 2" xfId="2620" xr:uid="{00000000-0005-0000-0000-000045020000}"/>
    <cellStyle name="Calculation 2 8 3" xfId="2462" xr:uid="{00000000-0005-0000-0000-000046020000}"/>
    <cellStyle name="Calculation 2 9" xfId="384" xr:uid="{00000000-0005-0000-0000-000047020000}"/>
    <cellStyle name="Calculation 2 9 2" xfId="385" xr:uid="{00000000-0005-0000-0000-000048020000}"/>
    <cellStyle name="Calculation 2 9 2 2" xfId="2618" xr:uid="{00000000-0005-0000-0000-000049020000}"/>
    <cellStyle name="Calculation 2 9 3" xfId="2452" xr:uid="{00000000-0005-0000-0000-00004A020000}"/>
    <cellStyle name="Check Cell" xfId="1277" builtinId="23" customBuiltin="1"/>
    <cellStyle name="Check Cell 2" xfId="44" xr:uid="{00000000-0005-0000-0000-00004C020000}"/>
    <cellStyle name="Comma" xfId="1" builtinId="3"/>
    <cellStyle name="Comma 19" xfId="45" xr:uid="{00000000-0005-0000-0000-00004E020000}"/>
    <cellStyle name="Comma 19 2" xfId="2506" xr:uid="{00000000-0005-0000-0000-00004F020000}"/>
    <cellStyle name="Comma 19 3" xfId="2562" xr:uid="{00000000-0005-0000-0000-000050020000}"/>
    <cellStyle name="Comma 2" xfId="46" xr:uid="{00000000-0005-0000-0000-000051020000}"/>
    <cellStyle name="Comma 2 10" xfId="47" xr:uid="{00000000-0005-0000-0000-000052020000}"/>
    <cellStyle name="Comma 2 11" xfId="48" xr:uid="{00000000-0005-0000-0000-000053020000}"/>
    <cellStyle name="Comma 2 12" xfId="49" xr:uid="{00000000-0005-0000-0000-000054020000}"/>
    <cellStyle name="Comma 2 13" xfId="50" xr:uid="{00000000-0005-0000-0000-000055020000}"/>
    <cellStyle name="Comma 2 14" xfId="51" xr:uid="{00000000-0005-0000-0000-000056020000}"/>
    <cellStyle name="Comma 2 15" xfId="52" xr:uid="{00000000-0005-0000-0000-000057020000}"/>
    <cellStyle name="Comma 2 16" xfId="53" xr:uid="{00000000-0005-0000-0000-000058020000}"/>
    <cellStyle name="Comma 2 17" xfId="54" xr:uid="{00000000-0005-0000-0000-000059020000}"/>
    <cellStyle name="Comma 2 17 2" xfId="2512" xr:uid="{00000000-0005-0000-0000-00005A020000}"/>
    <cellStyle name="Comma 2 17 3" xfId="2580" xr:uid="{00000000-0005-0000-0000-00005B020000}"/>
    <cellStyle name="Comma 2 2" xfId="55" xr:uid="{00000000-0005-0000-0000-00005C020000}"/>
    <cellStyle name="Comma 2 2 2" xfId="56" xr:uid="{00000000-0005-0000-0000-00005D020000}"/>
    <cellStyle name="Comma 2 2 2 2" xfId="2522" xr:uid="{00000000-0005-0000-0000-00005E020000}"/>
    <cellStyle name="Comma 2 2 2 3" xfId="2590" xr:uid="{00000000-0005-0000-0000-00005F020000}"/>
    <cellStyle name="Comma 2 2 3" xfId="57" xr:uid="{00000000-0005-0000-0000-000060020000}"/>
    <cellStyle name="Comma 2 2 3 2" xfId="2524" xr:uid="{00000000-0005-0000-0000-000061020000}"/>
    <cellStyle name="Comma 2 2 3 3" xfId="2592" xr:uid="{00000000-0005-0000-0000-000062020000}"/>
    <cellStyle name="Comma 2 2 4" xfId="58" xr:uid="{00000000-0005-0000-0000-000063020000}"/>
    <cellStyle name="Comma 2 2 4 2" xfId="2526" xr:uid="{00000000-0005-0000-0000-000064020000}"/>
    <cellStyle name="Comma 2 2 4 3" xfId="2594" xr:uid="{00000000-0005-0000-0000-000065020000}"/>
    <cellStyle name="Comma 2 2 5" xfId="59" xr:uid="{00000000-0005-0000-0000-000066020000}"/>
    <cellStyle name="Comma 2 2 5 2" xfId="2514" xr:uid="{00000000-0005-0000-0000-000067020000}"/>
    <cellStyle name="Comma 2 2 5 3" xfId="2582" xr:uid="{00000000-0005-0000-0000-000068020000}"/>
    <cellStyle name="Comma 2 3" xfId="60" xr:uid="{00000000-0005-0000-0000-000069020000}"/>
    <cellStyle name="Comma 2 3 2" xfId="61" xr:uid="{00000000-0005-0000-0000-00006A020000}"/>
    <cellStyle name="Comma 2 3 2 2" xfId="2529" xr:uid="{00000000-0005-0000-0000-00006B020000}"/>
    <cellStyle name="Comma 2 3 2 3" xfId="2597" xr:uid="{00000000-0005-0000-0000-00006C020000}"/>
    <cellStyle name="Comma 2 4" xfId="62" xr:uid="{00000000-0005-0000-0000-00006D020000}"/>
    <cellStyle name="Comma 2 5" xfId="63" xr:uid="{00000000-0005-0000-0000-00006E020000}"/>
    <cellStyle name="Comma 2 6" xfId="64" xr:uid="{00000000-0005-0000-0000-00006F020000}"/>
    <cellStyle name="Comma 2 7" xfId="65" xr:uid="{00000000-0005-0000-0000-000070020000}"/>
    <cellStyle name="Comma 2 8" xfId="66" xr:uid="{00000000-0005-0000-0000-000071020000}"/>
    <cellStyle name="Comma 2 9" xfId="67" xr:uid="{00000000-0005-0000-0000-000072020000}"/>
    <cellStyle name="Comma 3" xfId="68" xr:uid="{00000000-0005-0000-0000-000073020000}"/>
    <cellStyle name="Comma 3 2" xfId="69" xr:uid="{00000000-0005-0000-0000-000074020000}"/>
    <cellStyle name="Comma 4" xfId="70" xr:uid="{00000000-0005-0000-0000-000075020000}"/>
    <cellStyle name="Comma 4 2" xfId="71" xr:uid="{00000000-0005-0000-0000-000076020000}"/>
    <cellStyle name="Comma 5" xfId="1263" xr:uid="{00000000-0005-0000-0000-000077020000}"/>
    <cellStyle name="Comma 5 2" xfId="2509" xr:uid="{00000000-0005-0000-0000-000078020000}"/>
    <cellStyle name="Comma 5 3" xfId="2465" xr:uid="{00000000-0005-0000-0000-000079020000}"/>
    <cellStyle name="Comma 6" xfId="2479" xr:uid="{00000000-0005-0000-0000-00007A020000}"/>
    <cellStyle name="Comma 6 2" xfId="2547" xr:uid="{00000000-0005-0000-0000-00007B020000}"/>
    <cellStyle name="Comma 7" xfId="2565" xr:uid="{00000000-0005-0000-0000-00007C020000}"/>
    <cellStyle name="Currency" xfId="2" builtinId="4"/>
    <cellStyle name="Currency 2" xfId="72" xr:uid="{00000000-0005-0000-0000-00007E020000}"/>
    <cellStyle name="Currency 2 2" xfId="73" xr:uid="{00000000-0005-0000-0000-00007F020000}"/>
    <cellStyle name="Currency 2 3" xfId="74" xr:uid="{00000000-0005-0000-0000-000080020000}"/>
    <cellStyle name="Currency 3" xfId="75" xr:uid="{00000000-0005-0000-0000-000081020000}"/>
    <cellStyle name="Currency 3 2" xfId="2507" xr:uid="{00000000-0005-0000-0000-000082020000}"/>
    <cellStyle name="Currency 3 3" xfId="2563" xr:uid="{00000000-0005-0000-0000-000083020000}"/>
    <cellStyle name="Currency 4" xfId="76" xr:uid="{00000000-0005-0000-0000-000084020000}"/>
    <cellStyle name="Currency 5" xfId="2457" xr:uid="{00000000-0005-0000-0000-000085020000}"/>
    <cellStyle name="Explanatory Text" xfId="1279" builtinId="53" customBuiltin="1"/>
    <cellStyle name="Explanatory Text 2" xfId="77" xr:uid="{00000000-0005-0000-0000-000087020000}"/>
    <cellStyle name="Good" xfId="1270" builtinId="26" customBuiltin="1"/>
    <cellStyle name="Good 2" xfId="78" xr:uid="{00000000-0005-0000-0000-000089020000}"/>
    <cellStyle name="Heading 1" xfId="1266" builtinId="16" customBuiltin="1"/>
    <cellStyle name="Heading 1 2" xfId="79" xr:uid="{00000000-0005-0000-0000-00008B020000}"/>
    <cellStyle name="Heading 2" xfId="1267" builtinId="17" customBuiltin="1"/>
    <cellStyle name="Heading 2 2" xfId="80" xr:uid="{00000000-0005-0000-0000-00008D020000}"/>
    <cellStyle name="Heading 3" xfId="1268" builtinId="18" customBuiltin="1"/>
    <cellStyle name="Heading 3 2" xfId="81" xr:uid="{00000000-0005-0000-0000-00008F020000}"/>
    <cellStyle name="Heading 3 2 2" xfId="2456" xr:uid="{00000000-0005-0000-0000-000090020000}"/>
    <cellStyle name="Heading 3 2 2 2" xfId="2460" xr:uid="{00000000-0005-0000-0000-000091020000}"/>
    <cellStyle name="Heading 3 2 3" xfId="2471" xr:uid="{00000000-0005-0000-0000-000092020000}"/>
    <cellStyle name="Heading 4" xfId="1269" builtinId="19" customBuiltin="1"/>
    <cellStyle name="Heading 4 2" xfId="82" xr:uid="{00000000-0005-0000-0000-000094020000}"/>
    <cellStyle name="Hyperlink 2" xfId="83" xr:uid="{00000000-0005-0000-0000-000095020000}"/>
    <cellStyle name="Hyperlink 2 2" xfId="386" xr:uid="{00000000-0005-0000-0000-000096020000}"/>
    <cellStyle name="Hyperlink 2 3" xfId="387" xr:uid="{00000000-0005-0000-0000-000097020000}"/>
    <cellStyle name="Input" xfId="1273" builtinId="20" customBuiltin="1"/>
    <cellStyle name="Input 2" xfId="84" xr:uid="{00000000-0005-0000-0000-000099020000}"/>
    <cellStyle name="Input 2 10" xfId="388" xr:uid="{00000000-0005-0000-0000-00009A020000}"/>
    <cellStyle name="Input 2 10 2" xfId="389" xr:uid="{00000000-0005-0000-0000-00009B020000}"/>
    <cellStyle name="Input 2 10 2 2" xfId="2433" xr:uid="{00000000-0005-0000-0000-00009C020000}"/>
    <cellStyle name="Input 2 10 3" xfId="2635" xr:uid="{00000000-0005-0000-0000-00009D020000}"/>
    <cellStyle name="Input 2 11" xfId="390" xr:uid="{00000000-0005-0000-0000-00009E020000}"/>
    <cellStyle name="Input 2 11 2" xfId="391" xr:uid="{00000000-0005-0000-0000-00009F020000}"/>
    <cellStyle name="Input 2 11 3" xfId="2616" xr:uid="{00000000-0005-0000-0000-0000A0020000}"/>
    <cellStyle name="Input 2 12" xfId="392" xr:uid="{00000000-0005-0000-0000-0000A1020000}"/>
    <cellStyle name="Input 2 12 2" xfId="393" xr:uid="{00000000-0005-0000-0000-0000A2020000}"/>
    <cellStyle name="Input 2 12 3" xfId="2627" xr:uid="{00000000-0005-0000-0000-0000A3020000}"/>
    <cellStyle name="Input 2 13" xfId="394" xr:uid="{00000000-0005-0000-0000-0000A4020000}"/>
    <cellStyle name="Input 2 13 2" xfId="395" xr:uid="{00000000-0005-0000-0000-0000A5020000}"/>
    <cellStyle name="Input 2 14" xfId="396" xr:uid="{00000000-0005-0000-0000-0000A6020000}"/>
    <cellStyle name="Input 2 14 2" xfId="397" xr:uid="{00000000-0005-0000-0000-0000A7020000}"/>
    <cellStyle name="Input 2 15" xfId="398" xr:uid="{00000000-0005-0000-0000-0000A8020000}"/>
    <cellStyle name="Input 2 15 2" xfId="399" xr:uid="{00000000-0005-0000-0000-0000A9020000}"/>
    <cellStyle name="Input 2 16" xfId="400" xr:uid="{00000000-0005-0000-0000-0000AA020000}"/>
    <cellStyle name="Input 2 16 2" xfId="401" xr:uid="{00000000-0005-0000-0000-0000AB020000}"/>
    <cellStyle name="Input 2 17" xfId="402" xr:uid="{00000000-0005-0000-0000-0000AC020000}"/>
    <cellStyle name="Input 2 17 2" xfId="403" xr:uid="{00000000-0005-0000-0000-0000AD020000}"/>
    <cellStyle name="Input 2 18" xfId="404" xr:uid="{00000000-0005-0000-0000-0000AE020000}"/>
    <cellStyle name="Input 2 18 2" xfId="405" xr:uid="{00000000-0005-0000-0000-0000AF020000}"/>
    <cellStyle name="Input 2 19" xfId="406" xr:uid="{00000000-0005-0000-0000-0000B0020000}"/>
    <cellStyle name="Input 2 19 2" xfId="407" xr:uid="{00000000-0005-0000-0000-0000B1020000}"/>
    <cellStyle name="Input 2 2" xfId="85" xr:uid="{00000000-0005-0000-0000-0000B2020000}"/>
    <cellStyle name="Input 2 2 10" xfId="408" xr:uid="{00000000-0005-0000-0000-0000B3020000}"/>
    <cellStyle name="Input 2 2 10 2" xfId="409" xr:uid="{00000000-0005-0000-0000-0000B4020000}"/>
    <cellStyle name="Input 2 2 10 3" xfId="1414" xr:uid="{00000000-0005-0000-0000-0000B5020000}"/>
    <cellStyle name="Input 2 2 10 4" xfId="1930" xr:uid="{00000000-0005-0000-0000-0000B6020000}"/>
    <cellStyle name="Input 2 2 10 5" xfId="2333" xr:uid="{00000000-0005-0000-0000-0000B7020000}"/>
    <cellStyle name="Input 2 2 11" xfId="410" xr:uid="{00000000-0005-0000-0000-0000B8020000}"/>
    <cellStyle name="Input 2 2 11 2" xfId="411" xr:uid="{00000000-0005-0000-0000-0000B9020000}"/>
    <cellStyle name="Input 2 2 12" xfId="412" xr:uid="{00000000-0005-0000-0000-0000BA020000}"/>
    <cellStyle name="Input 2 2 12 2" xfId="413" xr:uid="{00000000-0005-0000-0000-0000BB020000}"/>
    <cellStyle name="Input 2 2 13" xfId="414" xr:uid="{00000000-0005-0000-0000-0000BC020000}"/>
    <cellStyle name="Input 2 2 13 2" xfId="415" xr:uid="{00000000-0005-0000-0000-0000BD020000}"/>
    <cellStyle name="Input 2 2 14" xfId="416" xr:uid="{00000000-0005-0000-0000-0000BE020000}"/>
    <cellStyle name="Input 2 2 14 2" xfId="417" xr:uid="{00000000-0005-0000-0000-0000BF020000}"/>
    <cellStyle name="Input 2 2 15" xfId="418" xr:uid="{00000000-0005-0000-0000-0000C0020000}"/>
    <cellStyle name="Input 2 2 15 2" xfId="419" xr:uid="{00000000-0005-0000-0000-0000C1020000}"/>
    <cellStyle name="Input 2 2 16" xfId="420" xr:uid="{00000000-0005-0000-0000-0000C2020000}"/>
    <cellStyle name="Input 2 2 16 2" xfId="421" xr:uid="{00000000-0005-0000-0000-0000C3020000}"/>
    <cellStyle name="Input 2 2 17" xfId="422" xr:uid="{00000000-0005-0000-0000-0000C4020000}"/>
    <cellStyle name="Input 2 2 17 2" xfId="423" xr:uid="{00000000-0005-0000-0000-0000C5020000}"/>
    <cellStyle name="Input 2 2 18" xfId="424" xr:uid="{00000000-0005-0000-0000-0000C6020000}"/>
    <cellStyle name="Input 2 2 18 2" xfId="425" xr:uid="{00000000-0005-0000-0000-0000C7020000}"/>
    <cellStyle name="Input 2 2 19" xfId="426" xr:uid="{00000000-0005-0000-0000-0000C8020000}"/>
    <cellStyle name="Input 2 2 19 2" xfId="427" xr:uid="{00000000-0005-0000-0000-0000C9020000}"/>
    <cellStyle name="Input 2 2 2" xfId="428" xr:uid="{00000000-0005-0000-0000-0000CA020000}"/>
    <cellStyle name="Input 2 2 2 10" xfId="2144" xr:uid="{00000000-0005-0000-0000-0000CB020000}"/>
    <cellStyle name="Input 2 2 2 11" xfId="2193" xr:uid="{00000000-0005-0000-0000-0000CC020000}"/>
    <cellStyle name="Input 2 2 2 12" xfId="2241" xr:uid="{00000000-0005-0000-0000-0000CD020000}"/>
    <cellStyle name="Input 2 2 2 13" xfId="2398" xr:uid="{00000000-0005-0000-0000-0000CE020000}"/>
    <cellStyle name="Input 2 2 2 14" xfId="1318" xr:uid="{00000000-0005-0000-0000-0000CF020000}"/>
    <cellStyle name="Input 2 2 2 15" xfId="2661" xr:uid="{00000000-0005-0000-0000-0000D0020000}"/>
    <cellStyle name="Input 2 2 2 16" xfId="2709" xr:uid="{00000000-0005-0000-0000-0000D1020000}"/>
    <cellStyle name="Input 2 2 2 2" xfId="429" xr:uid="{00000000-0005-0000-0000-0000D2020000}"/>
    <cellStyle name="Input 2 2 2 2 2" xfId="1642" xr:uid="{00000000-0005-0000-0000-0000D3020000}"/>
    <cellStyle name="Input 2 2 2 2 3" xfId="1791" xr:uid="{00000000-0005-0000-0000-0000D4020000}"/>
    <cellStyle name="Input 2 2 2 2 4" xfId="1492" xr:uid="{00000000-0005-0000-0000-0000D5020000}"/>
    <cellStyle name="Input 2 2 2 2 5" xfId="2002" xr:uid="{00000000-0005-0000-0000-0000D6020000}"/>
    <cellStyle name="Input 2 2 2 2 6" xfId="2295" xr:uid="{00000000-0005-0000-0000-0000D7020000}"/>
    <cellStyle name="Input 2 2 2 2 7" xfId="2763" xr:uid="{00000000-0005-0000-0000-0000D8020000}"/>
    <cellStyle name="Input 2 2 2 3" xfId="1540" xr:uid="{00000000-0005-0000-0000-0000D9020000}"/>
    <cellStyle name="Input 2 2 2 3 2" xfId="1690" xr:uid="{00000000-0005-0000-0000-0000DA020000}"/>
    <cellStyle name="Input 2 2 2 3 3" xfId="1839" xr:uid="{00000000-0005-0000-0000-0000DB020000}"/>
    <cellStyle name="Input 2 2 2 3 4" xfId="2050" xr:uid="{00000000-0005-0000-0000-0000DC020000}"/>
    <cellStyle name="Input 2 2 2 3 5" xfId="2351" xr:uid="{00000000-0005-0000-0000-0000DD020000}"/>
    <cellStyle name="Input 2 2 2 3 6" xfId="2811" xr:uid="{00000000-0005-0000-0000-0000DE020000}"/>
    <cellStyle name="Input 2 2 2 4" xfId="1438" xr:uid="{00000000-0005-0000-0000-0000DF020000}"/>
    <cellStyle name="Input 2 2 2 4 2" xfId="1948" xr:uid="{00000000-0005-0000-0000-0000E0020000}"/>
    <cellStyle name="Input 2 2 2 5" xfId="1588" xr:uid="{00000000-0005-0000-0000-0000E1020000}"/>
    <cellStyle name="Input 2 2 2 6" xfId="1737" xr:uid="{00000000-0005-0000-0000-0000E2020000}"/>
    <cellStyle name="Input 2 2 2 7" xfId="1382" xr:uid="{00000000-0005-0000-0000-0000E3020000}"/>
    <cellStyle name="Input 2 2 2 8" xfId="1894" xr:uid="{00000000-0005-0000-0000-0000E4020000}"/>
    <cellStyle name="Input 2 2 2 9" xfId="2097" xr:uid="{00000000-0005-0000-0000-0000E5020000}"/>
    <cellStyle name="Input 2 2 20" xfId="430" xr:uid="{00000000-0005-0000-0000-0000E6020000}"/>
    <cellStyle name="Input 2 2 20 2" xfId="431" xr:uid="{00000000-0005-0000-0000-0000E7020000}"/>
    <cellStyle name="Input 2 2 21" xfId="432" xr:uid="{00000000-0005-0000-0000-0000E8020000}"/>
    <cellStyle name="Input 2 2 21 2" xfId="433" xr:uid="{00000000-0005-0000-0000-0000E9020000}"/>
    <cellStyle name="Input 2 2 22" xfId="434" xr:uid="{00000000-0005-0000-0000-0000EA020000}"/>
    <cellStyle name="Input 2 2 22 2" xfId="435" xr:uid="{00000000-0005-0000-0000-0000EB020000}"/>
    <cellStyle name="Input 2 2 23" xfId="436" xr:uid="{00000000-0005-0000-0000-0000EC020000}"/>
    <cellStyle name="Input 2 2 23 2" xfId="437" xr:uid="{00000000-0005-0000-0000-0000ED020000}"/>
    <cellStyle name="Input 2 2 24" xfId="438" xr:uid="{00000000-0005-0000-0000-0000EE020000}"/>
    <cellStyle name="Input 2 2 24 2" xfId="439" xr:uid="{00000000-0005-0000-0000-0000EF020000}"/>
    <cellStyle name="Input 2 2 25" xfId="440" xr:uid="{00000000-0005-0000-0000-0000F0020000}"/>
    <cellStyle name="Input 2 2 25 2" xfId="441" xr:uid="{00000000-0005-0000-0000-0000F1020000}"/>
    <cellStyle name="Input 2 2 26" xfId="442" xr:uid="{00000000-0005-0000-0000-0000F2020000}"/>
    <cellStyle name="Input 2 2 26 2" xfId="443" xr:uid="{00000000-0005-0000-0000-0000F3020000}"/>
    <cellStyle name="Input 2 2 27" xfId="444" xr:uid="{00000000-0005-0000-0000-0000F4020000}"/>
    <cellStyle name="Input 2 2 27 2" xfId="445" xr:uid="{00000000-0005-0000-0000-0000F5020000}"/>
    <cellStyle name="Input 2 2 28" xfId="446" xr:uid="{00000000-0005-0000-0000-0000F6020000}"/>
    <cellStyle name="Input 2 2 28 2" xfId="447" xr:uid="{00000000-0005-0000-0000-0000F7020000}"/>
    <cellStyle name="Input 2 2 29" xfId="448" xr:uid="{00000000-0005-0000-0000-0000F8020000}"/>
    <cellStyle name="Input 2 2 29 2" xfId="449" xr:uid="{00000000-0005-0000-0000-0000F9020000}"/>
    <cellStyle name="Input 2 2 3" xfId="450" xr:uid="{00000000-0005-0000-0000-0000FA020000}"/>
    <cellStyle name="Input 2 2 3 10" xfId="2167" xr:uid="{00000000-0005-0000-0000-0000FB020000}"/>
    <cellStyle name="Input 2 2 3 11" xfId="2216" xr:uid="{00000000-0005-0000-0000-0000FC020000}"/>
    <cellStyle name="Input 2 2 3 12" xfId="2264" xr:uid="{00000000-0005-0000-0000-0000FD020000}"/>
    <cellStyle name="Input 2 2 3 13" xfId="2421" xr:uid="{00000000-0005-0000-0000-0000FE020000}"/>
    <cellStyle name="Input 2 2 3 14" xfId="1872" xr:uid="{00000000-0005-0000-0000-0000FF020000}"/>
    <cellStyle name="Input 2 2 3 15" xfId="2684" xr:uid="{00000000-0005-0000-0000-000000030000}"/>
    <cellStyle name="Input 2 2 3 16" xfId="2732" xr:uid="{00000000-0005-0000-0000-000001030000}"/>
    <cellStyle name="Input 2 2 3 2" xfId="451" xr:uid="{00000000-0005-0000-0000-000002030000}"/>
    <cellStyle name="Input 2 2 3 2 2" xfId="1665" xr:uid="{00000000-0005-0000-0000-000003030000}"/>
    <cellStyle name="Input 2 2 3 2 3" xfId="1814" xr:uid="{00000000-0005-0000-0000-000004030000}"/>
    <cellStyle name="Input 2 2 3 2 4" xfId="1515" xr:uid="{00000000-0005-0000-0000-000005030000}"/>
    <cellStyle name="Input 2 2 3 2 5" xfId="2025" xr:uid="{00000000-0005-0000-0000-000006030000}"/>
    <cellStyle name="Input 2 2 3 2 6" xfId="2318" xr:uid="{00000000-0005-0000-0000-000007030000}"/>
    <cellStyle name="Input 2 2 3 2 7" xfId="2786" xr:uid="{00000000-0005-0000-0000-000008030000}"/>
    <cellStyle name="Input 2 2 3 3" xfId="1563" xr:uid="{00000000-0005-0000-0000-000009030000}"/>
    <cellStyle name="Input 2 2 3 3 2" xfId="1713" xr:uid="{00000000-0005-0000-0000-00000A030000}"/>
    <cellStyle name="Input 2 2 3 3 3" xfId="1862" xr:uid="{00000000-0005-0000-0000-00000B030000}"/>
    <cellStyle name="Input 2 2 3 3 4" xfId="2073" xr:uid="{00000000-0005-0000-0000-00000C030000}"/>
    <cellStyle name="Input 2 2 3 3 5" xfId="2374" xr:uid="{00000000-0005-0000-0000-00000D030000}"/>
    <cellStyle name="Input 2 2 3 3 6" xfId="2834" xr:uid="{00000000-0005-0000-0000-00000E030000}"/>
    <cellStyle name="Input 2 2 3 4" xfId="1461" xr:uid="{00000000-0005-0000-0000-00000F030000}"/>
    <cellStyle name="Input 2 2 3 4 2" xfId="1971" xr:uid="{00000000-0005-0000-0000-000010030000}"/>
    <cellStyle name="Input 2 2 3 5" xfId="1611" xr:uid="{00000000-0005-0000-0000-000011030000}"/>
    <cellStyle name="Input 2 2 3 6" xfId="1760" xr:uid="{00000000-0005-0000-0000-000012030000}"/>
    <cellStyle name="Input 2 2 3 7" xfId="1405" xr:uid="{00000000-0005-0000-0000-000013030000}"/>
    <cellStyle name="Input 2 2 3 8" xfId="1917" xr:uid="{00000000-0005-0000-0000-000014030000}"/>
    <cellStyle name="Input 2 2 3 9" xfId="2120" xr:uid="{00000000-0005-0000-0000-000015030000}"/>
    <cellStyle name="Input 2 2 30" xfId="452" xr:uid="{00000000-0005-0000-0000-000016030000}"/>
    <cellStyle name="Input 2 2 30 2" xfId="453" xr:uid="{00000000-0005-0000-0000-000017030000}"/>
    <cellStyle name="Input 2 2 31" xfId="454" xr:uid="{00000000-0005-0000-0000-000018030000}"/>
    <cellStyle name="Input 2 2 31 2" xfId="455" xr:uid="{00000000-0005-0000-0000-000019030000}"/>
    <cellStyle name="Input 2 2 32" xfId="456" xr:uid="{00000000-0005-0000-0000-00001A030000}"/>
    <cellStyle name="Input 2 2 32 2" xfId="457" xr:uid="{00000000-0005-0000-0000-00001B030000}"/>
    <cellStyle name="Input 2 2 33" xfId="458" xr:uid="{00000000-0005-0000-0000-00001C030000}"/>
    <cellStyle name="Input 2 2 33 2" xfId="459" xr:uid="{00000000-0005-0000-0000-00001D030000}"/>
    <cellStyle name="Input 2 2 34" xfId="460" xr:uid="{00000000-0005-0000-0000-00001E030000}"/>
    <cellStyle name="Input 2 2 34 2" xfId="461" xr:uid="{00000000-0005-0000-0000-00001F030000}"/>
    <cellStyle name="Input 2 2 35" xfId="462" xr:uid="{00000000-0005-0000-0000-000020030000}"/>
    <cellStyle name="Input 2 2 35 2" xfId="463" xr:uid="{00000000-0005-0000-0000-000021030000}"/>
    <cellStyle name="Input 2 2 36" xfId="464" xr:uid="{00000000-0005-0000-0000-000022030000}"/>
    <cellStyle name="Input 2 2 36 2" xfId="465" xr:uid="{00000000-0005-0000-0000-000023030000}"/>
    <cellStyle name="Input 2 2 37" xfId="466" xr:uid="{00000000-0005-0000-0000-000024030000}"/>
    <cellStyle name="Input 2 2 37 2" xfId="467" xr:uid="{00000000-0005-0000-0000-000025030000}"/>
    <cellStyle name="Input 2 2 38" xfId="468" xr:uid="{00000000-0005-0000-0000-000026030000}"/>
    <cellStyle name="Input 2 2 38 2" xfId="469" xr:uid="{00000000-0005-0000-0000-000027030000}"/>
    <cellStyle name="Input 2 2 39" xfId="470" xr:uid="{00000000-0005-0000-0000-000028030000}"/>
    <cellStyle name="Input 2 2 39 2" xfId="471" xr:uid="{00000000-0005-0000-0000-000029030000}"/>
    <cellStyle name="Input 2 2 4" xfId="472" xr:uid="{00000000-0005-0000-0000-00002A030000}"/>
    <cellStyle name="Input 2 2 4 10" xfId="2168" xr:uid="{00000000-0005-0000-0000-00002B030000}"/>
    <cellStyle name="Input 2 2 4 11" xfId="2217" xr:uid="{00000000-0005-0000-0000-00002C030000}"/>
    <cellStyle name="Input 2 2 4 12" xfId="2265" xr:uid="{00000000-0005-0000-0000-00002D030000}"/>
    <cellStyle name="Input 2 2 4 13" xfId="2422" xr:uid="{00000000-0005-0000-0000-00002E030000}"/>
    <cellStyle name="Input 2 2 4 14" xfId="1342" xr:uid="{00000000-0005-0000-0000-00002F030000}"/>
    <cellStyle name="Input 2 2 4 15" xfId="2685" xr:uid="{00000000-0005-0000-0000-000030030000}"/>
    <cellStyle name="Input 2 2 4 16" xfId="2733" xr:uid="{00000000-0005-0000-0000-000031030000}"/>
    <cellStyle name="Input 2 2 4 2" xfId="473" xr:uid="{00000000-0005-0000-0000-000032030000}"/>
    <cellStyle name="Input 2 2 4 2 2" xfId="1666" xr:uid="{00000000-0005-0000-0000-000033030000}"/>
    <cellStyle name="Input 2 2 4 2 3" xfId="1815" xr:uid="{00000000-0005-0000-0000-000034030000}"/>
    <cellStyle name="Input 2 2 4 2 4" xfId="1516" xr:uid="{00000000-0005-0000-0000-000035030000}"/>
    <cellStyle name="Input 2 2 4 2 5" xfId="2026" xr:uid="{00000000-0005-0000-0000-000036030000}"/>
    <cellStyle name="Input 2 2 4 2 6" xfId="2319" xr:uid="{00000000-0005-0000-0000-000037030000}"/>
    <cellStyle name="Input 2 2 4 2 7" xfId="2787" xr:uid="{00000000-0005-0000-0000-000038030000}"/>
    <cellStyle name="Input 2 2 4 3" xfId="1564" xr:uid="{00000000-0005-0000-0000-000039030000}"/>
    <cellStyle name="Input 2 2 4 3 2" xfId="1714" xr:uid="{00000000-0005-0000-0000-00003A030000}"/>
    <cellStyle name="Input 2 2 4 3 3" xfId="1863" xr:uid="{00000000-0005-0000-0000-00003B030000}"/>
    <cellStyle name="Input 2 2 4 3 4" xfId="2074" xr:uid="{00000000-0005-0000-0000-00003C030000}"/>
    <cellStyle name="Input 2 2 4 3 5" xfId="2375" xr:uid="{00000000-0005-0000-0000-00003D030000}"/>
    <cellStyle name="Input 2 2 4 3 6" xfId="2835" xr:uid="{00000000-0005-0000-0000-00003E030000}"/>
    <cellStyle name="Input 2 2 4 4" xfId="1462" xr:uid="{00000000-0005-0000-0000-00003F030000}"/>
    <cellStyle name="Input 2 2 4 4 2" xfId="1972" xr:uid="{00000000-0005-0000-0000-000040030000}"/>
    <cellStyle name="Input 2 2 4 5" xfId="1612" xr:uid="{00000000-0005-0000-0000-000041030000}"/>
    <cellStyle name="Input 2 2 4 6" xfId="1761" xr:uid="{00000000-0005-0000-0000-000042030000}"/>
    <cellStyle name="Input 2 2 4 7" xfId="1406" xr:uid="{00000000-0005-0000-0000-000043030000}"/>
    <cellStyle name="Input 2 2 4 8" xfId="1918" xr:uid="{00000000-0005-0000-0000-000044030000}"/>
    <cellStyle name="Input 2 2 4 9" xfId="2121" xr:uid="{00000000-0005-0000-0000-000045030000}"/>
    <cellStyle name="Input 2 2 40" xfId="474" xr:uid="{00000000-0005-0000-0000-000046030000}"/>
    <cellStyle name="Input 2 2 40 2" xfId="475" xr:uid="{00000000-0005-0000-0000-000047030000}"/>
    <cellStyle name="Input 2 2 41" xfId="476" xr:uid="{00000000-0005-0000-0000-000048030000}"/>
    <cellStyle name="Input 2 2 41 2" xfId="477" xr:uid="{00000000-0005-0000-0000-000049030000}"/>
    <cellStyle name="Input 2 2 42" xfId="478" xr:uid="{00000000-0005-0000-0000-00004A030000}"/>
    <cellStyle name="Input 2 2 42 2" xfId="479" xr:uid="{00000000-0005-0000-0000-00004B030000}"/>
    <cellStyle name="Input 2 2 43" xfId="480" xr:uid="{00000000-0005-0000-0000-00004C030000}"/>
    <cellStyle name="Input 2 2 43 2" xfId="481" xr:uid="{00000000-0005-0000-0000-00004D030000}"/>
    <cellStyle name="Input 2 2 44" xfId="482" xr:uid="{00000000-0005-0000-0000-00004E030000}"/>
    <cellStyle name="Input 2 2 44 2" xfId="483" xr:uid="{00000000-0005-0000-0000-00004F030000}"/>
    <cellStyle name="Input 2 2 45" xfId="484" xr:uid="{00000000-0005-0000-0000-000050030000}"/>
    <cellStyle name="Input 2 2 45 2" xfId="485" xr:uid="{00000000-0005-0000-0000-000051030000}"/>
    <cellStyle name="Input 2 2 46" xfId="486" xr:uid="{00000000-0005-0000-0000-000052030000}"/>
    <cellStyle name="Input 2 2 46 2" xfId="487" xr:uid="{00000000-0005-0000-0000-000053030000}"/>
    <cellStyle name="Input 2 2 47" xfId="488" xr:uid="{00000000-0005-0000-0000-000054030000}"/>
    <cellStyle name="Input 2 2 47 2" xfId="489" xr:uid="{00000000-0005-0000-0000-000055030000}"/>
    <cellStyle name="Input 2 2 48" xfId="490" xr:uid="{00000000-0005-0000-0000-000056030000}"/>
    <cellStyle name="Input 2 2 48 2" xfId="491" xr:uid="{00000000-0005-0000-0000-000057030000}"/>
    <cellStyle name="Input 2 2 49" xfId="492" xr:uid="{00000000-0005-0000-0000-000058030000}"/>
    <cellStyle name="Input 2 2 49 2" xfId="493" xr:uid="{00000000-0005-0000-0000-000059030000}"/>
    <cellStyle name="Input 2 2 5" xfId="494" xr:uid="{00000000-0005-0000-0000-00005A030000}"/>
    <cellStyle name="Input 2 2 5 10" xfId="2162" xr:uid="{00000000-0005-0000-0000-00005B030000}"/>
    <cellStyle name="Input 2 2 5 11" xfId="2211" xr:uid="{00000000-0005-0000-0000-00005C030000}"/>
    <cellStyle name="Input 2 2 5 12" xfId="2259" xr:uid="{00000000-0005-0000-0000-00005D030000}"/>
    <cellStyle name="Input 2 2 5 13" xfId="2416" xr:uid="{00000000-0005-0000-0000-00005E030000}"/>
    <cellStyle name="Input 2 2 5 14" xfId="1333" xr:uid="{00000000-0005-0000-0000-00005F030000}"/>
    <cellStyle name="Input 2 2 5 15" xfId="2679" xr:uid="{00000000-0005-0000-0000-000060030000}"/>
    <cellStyle name="Input 2 2 5 16" xfId="2727" xr:uid="{00000000-0005-0000-0000-000061030000}"/>
    <cellStyle name="Input 2 2 5 2" xfId="495" xr:uid="{00000000-0005-0000-0000-000062030000}"/>
    <cellStyle name="Input 2 2 5 2 2" xfId="1660" xr:uid="{00000000-0005-0000-0000-000063030000}"/>
    <cellStyle name="Input 2 2 5 2 3" xfId="1809" xr:uid="{00000000-0005-0000-0000-000064030000}"/>
    <cellStyle name="Input 2 2 5 2 4" xfId="1510" xr:uid="{00000000-0005-0000-0000-000065030000}"/>
    <cellStyle name="Input 2 2 5 2 5" xfId="2020" xr:uid="{00000000-0005-0000-0000-000066030000}"/>
    <cellStyle name="Input 2 2 5 2 6" xfId="2313" xr:uid="{00000000-0005-0000-0000-000067030000}"/>
    <cellStyle name="Input 2 2 5 2 7" xfId="2781" xr:uid="{00000000-0005-0000-0000-000068030000}"/>
    <cellStyle name="Input 2 2 5 3" xfId="1558" xr:uid="{00000000-0005-0000-0000-000069030000}"/>
    <cellStyle name="Input 2 2 5 3 2" xfId="1708" xr:uid="{00000000-0005-0000-0000-00006A030000}"/>
    <cellStyle name="Input 2 2 5 3 3" xfId="1857" xr:uid="{00000000-0005-0000-0000-00006B030000}"/>
    <cellStyle name="Input 2 2 5 3 4" xfId="2068" xr:uid="{00000000-0005-0000-0000-00006C030000}"/>
    <cellStyle name="Input 2 2 5 3 5" xfId="2369" xr:uid="{00000000-0005-0000-0000-00006D030000}"/>
    <cellStyle name="Input 2 2 5 3 6" xfId="2829" xr:uid="{00000000-0005-0000-0000-00006E030000}"/>
    <cellStyle name="Input 2 2 5 4" xfId="1456" xr:uid="{00000000-0005-0000-0000-00006F030000}"/>
    <cellStyle name="Input 2 2 5 4 2" xfId="1966" xr:uid="{00000000-0005-0000-0000-000070030000}"/>
    <cellStyle name="Input 2 2 5 5" xfId="1606" xr:uid="{00000000-0005-0000-0000-000071030000}"/>
    <cellStyle name="Input 2 2 5 6" xfId="1755" xr:uid="{00000000-0005-0000-0000-000072030000}"/>
    <cellStyle name="Input 2 2 5 7" xfId="1400" xr:uid="{00000000-0005-0000-0000-000073030000}"/>
    <cellStyle name="Input 2 2 5 8" xfId="1912" xr:uid="{00000000-0005-0000-0000-000074030000}"/>
    <cellStyle name="Input 2 2 5 9" xfId="2115" xr:uid="{00000000-0005-0000-0000-000075030000}"/>
    <cellStyle name="Input 2 2 50" xfId="496" xr:uid="{00000000-0005-0000-0000-000076030000}"/>
    <cellStyle name="Input 2 2 50 2" xfId="497" xr:uid="{00000000-0005-0000-0000-000077030000}"/>
    <cellStyle name="Input 2 2 51" xfId="498" xr:uid="{00000000-0005-0000-0000-000078030000}"/>
    <cellStyle name="Input 2 2 51 2" xfId="499" xr:uid="{00000000-0005-0000-0000-000079030000}"/>
    <cellStyle name="Input 2 2 52" xfId="500" xr:uid="{00000000-0005-0000-0000-00007A030000}"/>
    <cellStyle name="Input 2 2 52 2" xfId="501" xr:uid="{00000000-0005-0000-0000-00007B030000}"/>
    <cellStyle name="Input 2 2 53" xfId="502" xr:uid="{00000000-0005-0000-0000-00007C030000}"/>
    <cellStyle name="Input 2 2 54" xfId="503" xr:uid="{00000000-0005-0000-0000-00007D030000}"/>
    <cellStyle name="Input 2 2 55" xfId="504" xr:uid="{00000000-0005-0000-0000-00007E030000}"/>
    <cellStyle name="Input 2 2 56" xfId="505" xr:uid="{00000000-0005-0000-0000-00007F030000}"/>
    <cellStyle name="Input 2 2 57" xfId="506" xr:uid="{00000000-0005-0000-0000-000080030000}"/>
    <cellStyle name="Input 2 2 58" xfId="1364" xr:uid="{00000000-0005-0000-0000-000081030000}"/>
    <cellStyle name="Input 2 2 59" xfId="1341" xr:uid="{00000000-0005-0000-0000-000082030000}"/>
    <cellStyle name="Input 2 2 6" xfId="507" xr:uid="{00000000-0005-0000-0000-000083030000}"/>
    <cellStyle name="Input 2 2 6 10" xfId="2174" xr:uid="{00000000-0005-0000-0000-000084030000}"/>
    <cellStyle name="Input 2 2 6 11" xfId="2223" xr:uid="{00000000-0005-0000-0000-000085030000}"/>
    <cellStyle name="Input 2 2 6 12" xfId="2271" xr:uid="{00000000-0005-0000-0000-000086030000}"/>
    <cellStyle name="Input 2 2 6 13" xfId="2428" xr:uid="{00000000-0005-0000-0000-000087030000}"/>
    <cellStyle name="Input 2 2 6 14" xfId="1353" xr:uid="{00000000-0005-0000-0000-000088030000}"/>
    <cellStyle name="Input 2 2 6 15" xfId="2691" xr:uid="{00000000-0005-0000-0000-000089030000}"/>
    <cellStyle name="Input 2 2 6 16" xfId="2739" xr:uid="{00000000-0005-0000-0000-00008A030000}"/>
    <cellStyle name="Input 2 2 6 2" xfId="508" xr:uid="{00000000-0005-0000-0000-00008B030000}"/>
    <cellStyle name="Input 2 2 6 2 2" xfId="1672" xr:uid="{00000000-0005-0000-0000-00008C030000}"/>
    <cellStyle name="Input 2 2 6 2 3" xfId="1821" xr:uid="{00000000-0005-0000-0000-00008D030000}"/>
    <cellStyle name="Input 2 2 6 2 4" xfId="1522" xr:uid="{00000000-0005-0000-0000-00008E030000}"/>
    <cellStyle name="Input 2 2 6 2 5" xfId="2032" xr:uid="{00000000-0005-0000-0000-00008F030000}"/>
    <cellStyle name="Input 2 2 6 2 6" xfId="2325" xr:uid="{00000000-0005-0000-0000-000090030000}"/>
    <cellStyle name="Input 2 2 6 2 7" xfId="2793" xr:uid="{00000000-0005-0000-0000-000091030000}"/>
    <cellStyle name="Input 2 2 6 3" xfId="1570" xr:uid="{00000000-0005-0000-0000-000092030000}"/>
    <cellStyle name="Input 2 2 6 3 2" xfId="1720" xr:uid="{00000000-0005-0000-0000-000093030000}"/>
    <cellStyle name="Input 2 2 6 3 3" xfId="1869" xr:uid="{00000000-0005-0000-0000-000094030000}"/>
    <cellStyle name="Input 2 2 6 3 4" xfId="2080" xr:uid="{00000000-0005-0000-0000-000095030000}"/>
    <cellStyle name="Input 2 2 6 3 5" xfId="2381" xr:uid="{00000000-0005-0000-0000-000096030000}"/>
    <cellStyle name="Input 2 2 6 3 6" xfId="2841" xr:uid="{00000000-0005-0000-0000-000097030000}"/>
    <cellStyle name="Input 2 2 6 4" xfId="1468" xr:uid="{00000000-0005-0000-0000-000098030000}"/>
    <cellStyle name="Input 2 2 6 4 2" xfId="1978" xr:uid="{00000000-0005-0000-0000-000099030000}"/>
    <cellStyle name="Input 2 2 6 5" xfId="1618" xr:uid="{00000000-0005-0000-0000-00009A030000}"/>
    <cellStyle name="Input 2 2 6 6" xfId="1767" xr:uid="{00000000-0005-0000-0000-00009B030000}"/>
    <cellStyle name="Input 2 2 6 7" xfId="1412" xr:uid="{00000000-0005-0000-0000-00009C030000}"/>
    <cellStyle name="Input 2 2 6 8" xfId="1924" xr:uid="{00000000-0005-0000-0000-00009D030000}"/>
    <cellStyle name="Input 2 2 6 9" xfId="2127" xr:uid="{00000000-0005-0000-0000-00009E030000}"/>
    <cellStyle name="Input 2 2 60" xfId="1326" xr:uid="{00000000-0005-0000-0000-00009F030000}"/>
    <cellStyle name="Input 2 2 7" xfId="509" xr:uid="{00000000-0005-0000-0000-0000A0030000}"/>
    <cellStyle name="Input 2 2 7 10" xfId="2142" xr:uid="{00000000-0005-0000-0000-0000A1030000}"/>
    <cellStyle name="Input 2 2 7 11" xfId="2191" xr:uid="{00000000-0005-0000-0000-0000A2030000}"/>
    <cellStyle name="Input 2 2 7 12" xfId="2239" xr:uid="{00000000-0005-0000-0000-0000A3030000}"/>
    <cellStyle name="Input 2 2 7 13" xfId="2396" xr:uid="{00000000-0005-0000-0000-0000A4030000}"/>
    <cellStyle name="Input 2 2 7 14" xfId="1320" xr:uid="{00000000-0005-0000-0000-0000A5030000}"/>
    <cellStyle name="Input 2 2 7 15" xfId="2659" xr:uid="{00000000-0005-0000-0000-0000A6030000}"/>
    <cellStyle name="Input 2 2 7 16" xfId="2707" xr:uid="{00000000-0005-0000-0000-0000A7030000}"/>
    <cellStyle name="Input 2 2 7 2" xfId="510" xr:uid="{00000000-0005-0000-0000-0000A8030000}"/>
    <cellStyle name="Input 2 2 7 2 2" xfId="1640" xr:uid="{00000000-0005-0000-0000-0000A9030000}"/>
    <cellStyle name="Input 2 2 7 2 3" xfId="1789" xr:uid="{00000000-0005-0000-0000-0000AA030000}"/>
    <cellStyle name="Input 2 2 7 2 4" xfId="1490" xr:uid="{00000000-0005-0000-0000-0000AB030000}"/>
    <cellStyle name="Input 2 2 7 2 5" xfId="2000" xr:uid="{00000000-0005-0000-0000-0000AC030000}"/>
    <cellStyle name="Input 2 2 7 2 6" xfId="2293" xr:uid="{00000000-0005-0000-0000-0000AD030000}"/>
    <cellStyle name="Input 2 2 7 2 7" xfId="2761" xr:uid="{00000000-0005-0000-0000-0000AE030000}"/>
    <cellStyle name="Input 2 2 7 3" xfId="1538" xr:uid="{00000000-0005-0000-0000-0000AF030000}"/>
    <cellStyle name="Input 2 2 7 3 2" xfId="1688" xr:uid="{00000000-0005-0000-0000-0000B0030000}"/>
    <cellStyle name="Input 2 2 7 3 3" xfId="1837" xr:uid="{00000000-0005-0000-0000-0000B1030000}"/>
    <cellStyle name="Input 2 2 7 3 4" xfId="2048" xr:uid="{00000000-0005-0000-0000-0000B2030000}"/>
    <cellStyle name="Input 2 2 7 3 5" xfId="2349" xr:uid="{00000000-0005-0000-0000-0000B3030000}"/>
    <cellStyle name="Input 2 2 7 3 6" xfId="2809" xr:uid="{00000000-0005-0000-0000-0000B4030000}"/>
    <cellStyle name="Input 2 2 7 4" xfId="1436" xr:uid="{00000000-0005-0000-0000-0000B5030000}"/>
    <cellStyle name="Input 2 2 7 4 2" xfId="1946" xr:uid="{00000000-0005-0000-0000-0000B6030000}"/>
    <cellStyle name="Input 2 2 7 5" xfId="1586" xr:uid="{00000000-0005-0000-0000-0000B7030000}"/>
    <cellStyle name="Input 2 2 7 6" xfId="1735" xr:uid="{00000000-0005-0000-0000-0000B8030000}"/>
    <cellStyle name="Input 2 2 7 7" xfId="1380" xr:uid="{00000000-0005-0000-0000-0000B9030000}"/>
    <cellStyle name="Input 2 2 7 8" xfId="1892" xr:uid="{00000000-0005-0000-0000-0000BA030000}"/>
    <cellStyle name="Input 2 2 7 9" xfId="2095" xr:uid="{00000000-0005-0000-0000-0000BB030000}"/>
    <cellStyle name="Input 2 2 8" xfId="511" xr:uid="{00000000-0005-0000-0000-0000BC030000}"/>
    <cellStyle name="Input 2 2 8 10" xfId="2137" xr:uid="{00000000-0005-0000-0000-0000BD030000}"/>
    <cellStyle name="Input 2 2 8 11" xfId="2186" xr:uid="{00000000-0005-0000-0000-0000BE030000}"/>
    <cellStyle name="Input 2 2 8 12" xfId="2234" xr:uid="{00000000-0005-0000-0000-0000BF030000}"/>
    <cellStyle name="Input 2 2 8 13" xfId="2391" xr:uid="{00000000-0005-0000-0000-0000C0030000}"/>
    <cellStyle name="Input 2 2 8 14" xfId="1355" xr:uid="{00000000-0005-0000-0000-0000C1030000}"/>
    <cellStyle name="Input 2 2 8 15" xfId="2654" xr:uid="{00000000-0005-0000-0000-0000C2030000}"/>
    <cellStyle name="Input 2 2 8 16" xfId="2702" xr:uid="{00000000-0005-0000-0000-0000C3030000}"/>
    <cellStyle name="Input 2 2 8 2" xfId="512" xr:uid="{00000000-0005-0000-0000-0000C4030000}"/>
    <cellStyle name="Input 2 2 8 2 2" xfId="1635" xr:uid="{00000000-0005-0000-0000-0000C5030000}"/>
    <cellStyle name="Input 2 2 8 2 3" xfId="1784" xr:uid="{00000000-0005-0000-0000-0000C6030000}"/>
    <cellStyle name="Input 2 2 8 2 4" xfId="1485" xr:uid="{00000000-0005-0000-0000-0000C7030000}"/>
    <cellStyle name="Input 2 2 8 2 5" xfId="1995" xr:uid="{00000000-0005-0000-0000-0000C8030000}"/>
    <cellStyle name="Input 2 2 8 2 6" xfId="2288" xr:uid="{00000000-0005-0000-0000-0000C9030000}"/>
    <cellStyle name="Input 2 2 8 2 7" xfId="2756" xr:uid="{00000000-0005-0000-0000-0000CA030000}"/>
    <cellStyle name="Input 2 2 8 3" xfId="1533" xr:uid="{00000000-0005-0000-0000-0000CB030000}"/>
    <cellStyle name="Input 2 2 8 3 2" xfId="1683" xr:uid="{00000000-0005-0000-0000-0000CC030000}"/>
    <cellStyle name="Input 2 2 8 3 3" xfId="1832" xr:uid="{00000000-0005-0000-0000-0000CD030000}"/>
    <cellStyle name="Input 2 2 8 3 4" xfId="2043" xr:uid="{00000000-0005-0000-0000-0000CE030000}"/>
    <cellStyle name="Input 2 2 8 3 5" xfId="2344" xr:uid="{00000000-0005-0000-0000-0000CF030000}"/>
    <cellStyle name="Input 2 2 8 3 6" xfId="2804" xr:uid="{00000000-0005-0000-0000-0000D0030000}"/>
    <cellStyle name="Input 2 2 8 4" xfId="1431" xr:uid="{00000000-0005-0000-0000-0000D1030000}"/>
    <cellStyle name="Input 2 2 8 4 2" xfId="1941" xr:uid="{00000000-0005-0000-0000-0000D2030000}"/>
    <cellStyle name="Input 2 2 8 5" xfId="1581" xr:uid="{00000000-0005-0000-0000-0000D3030000}"/>
    <cellStyle name="Input 2 2 8 6" xfId="1730" xr:uid="{00000000-0005-0000-0000-0000D4030000}"/>
    <cellStyle name="Input 2 2 8 7" xfId="1375" xr:uid="{00000000-0005-0000-0000-0000D5030000}"/>
    <cellStyle name="Input 2 2 8 8" xfId="1887" xr:uid="{00000000-0005-0000-0000-0000D6030000}"/>
    <cellStyle name="Input 2 2 8 9" xfId="2090" xr:uid="{00000000-0005-0000-0000-0000D7030000}"/>
    <cellStyle name="Input 2 2 9" xfId="513" xr:uid="{00000000-0005-0000-0000-0000D8030000}"/>
    <cellStyle name="Input 2 2 9 2" xfId="514" xr:uid="{00000000-0005-0000-0000-0000D9030000}"/>
    <cellStyle name="Input 2 2 9 2 2" xfId="1624" xr:uid="{00000000-0005-0000-0000-0000DA030000}"/>
    <cellStyle name="Input 2 2 9 3" xfId="1773" xr:uid="{00000000-0005-0000-0000-0000DB030000}"/>
    <cellStyle name="Input 2 2 9 4" xfId="1474" xr:uid="{00000000-0005-0000-0000-0000DC030000}"/>
    <cellStyle name="Input 2 2 9 5" xfId="1984" xr:uid="{00000000-0005-0000-0000-0000DD030000}"/>
    <cellStyle name="Input 2 2 9 6" xfId="2277" xr:uid="{00000000-0005-0000-0000-0000DE030000}"/>
    <cellStyle name="Input 2 2 9 7" xfId="2745" xr:uid="{00000000-0005-0000-0000-0000DF030000}"/>
    <cellStyle name="Input 2 20" xfId="515" xr:uid="{00000000-0005-0000-0000-0000E0030000}"/>
    <cellStyle name="Input 2 20 2" xfId="516" xr:uid="{00000000-0005-0000-0000-0000E1030000}"/>
    <cellStyle name="Input 2 21" xfId="517" xr:uid="{00000000-0005-0000-0000-0000E2030000}"/>
    <cellStyle name="Input 2 21 2" xfId="518" xr:uid="{00000000-0005-0000-0000-0000E3030000}"/>
    <cellStyle name="Input 2 22" xfId="519" xr:uid="{00000000-0005-0000-0000-0000E4030000}"/>
    <cellStyle name="Input 2 22 2" xfId="520" xr:uid="{00000000-0005-0000-0000-0000E5030000}"/>
    <cellStyle name="Input 2 23" xfId="521" xr:uid="{00000000-0005-0000-0000-0000E6030000}"/>
    <cellStyle name="Input 2 23 2" xfId="522" xr:uid="{00000000-0005-0000-0000-0000E7030000}"/>
    <cellStyle name="Input 2 24" xfId="523" xr:uid="{00000000-0005-0000-0000-0000E8030000}"/>
    <cellStyle name="Input 2 24 2" xfId="524" xr:uid="{00000000-0005-0000-0000-0000E9030000}"/>
    <cellStyle name="Input 2 25" xfId="525" xr:uid="{00000000-0005-0000-0000-0000EA030000}"/>
    <cellStyle name="Input 2 25 2" xfId="526" xr:uid="{00000000-0005-0000-0000-0000EB030000}"/>
    <cellStyle name="Input 2 26" xfId="527" xr:uid="{00000000-0005-0000-0000-0000EC030000}"/>
    <cellStyle name="Input 2 26 2" xfId="528" xr:uid="{00000000-0005-0000-0000-0000ED030000}"/>
    <cellStyle name="Input 2 27" xfId="529" xr:uid="{00000000-0005-0000-0000-0000EE030000}"/>
    <cellStyle name="Input 2 27 2" xfId="530" xr:uid="{00000000-0005-0000-0000-0000EF030000}"/>
    <cellStyle name="Input 2 28" xfId="531" xr:uid="{00000000-0005-0000-0000-0000F0030000}"/>
    <cellStyle name="Input 2 28 2" xfId="532" xr:uid="{00000000-0005-0000-0000-0000F1030000}"/>
    <cellStyle name="Input 2 29" xfId="533" xr:uid="{00000000-0005-0000-0000-0000F2030000}"/>
    <cellStyle name="Input 2 29 2" xfId="534" xr:uid="{00000000-0005-0000-0000-0000F3030000}"/>
    <cellStyle name="Input 2 3" xfId="535" xr:uid="{00000000-0005-0000-0000-0000F4030000}"/>
    <cellStyle name="Input 2 3 10" xfId="2129" xr:uid="{00000000-0005-0000-0000-0000F5030000}"/>
    <cellStyle name="Input 2 3 11" xfId="2178" xr:uid="{00000000-0005-0000-0000-0000F6030000}"/>
    <cellStyle name="Input 2 3 12" xfId="2225" xr:uid="{00000000-0005-0000-0000-0000F7030000}"/>
    <cellStyle name="Input 2 3 13" xfId="2383" xr:uid="{00000000-0005-0000-0000-0000F8030000}"/>
    <cellStyle name="Input 2 3 14" xfId="1358" xr:uid="{00000000-0005-0000-0000-0000F9030000}"/>
    <cellStyle name="Input 2 3 15" xfId="2646" xr:uid="{00000000-0005-0000-0000-0000FA030000}"/>
    <cellStyle name="Input 2 3 16" xfId="2694" xr:uid="{00000000-0005-0000-0000-0000FB030000}"/>
    <cellStyle name="Input 2 3 2" xfId="536" xr:uid="{00000000-0005-0000-0000-0000FC030000}"/>
    <cellStyle name="Input 2 3 2 2" xfId="1627" xr:uid="{00000000-0005-0000-0000-0000FD030000}"/>
    <cellStyle name="Input 2 3 2 3" xfId="1776" xr:uid="{00000000-0005-0000-0000-0000FE030000}"/>
    <cellStyle name="Input 2 3 2 4" xfId="1477" xr:uid="{00000000-0005-0000-0000-0000FF030000}"/>
    <cellStyle name="Input 2 3 2 5" xfId="1987" xr:uid="{00000000-0005-0000-0000-000000040000}"/>
    <cellStyle name="Input 2 3 2 6" xfId="2280" xr:uid="{00000000-0005-0000-0000-000001040000}"/>
    <cellStyle name="Input 2 3 2 7" xfId="2748" xr:uid="{00000000-0005-0000-0000-000002040000}"/>
    <cellStyle name="Input 2 3 3" xfId="1525" xr:uid="{00000000-0005-0000-0000-000003040000}"/>
    <cellStyle name="Input 2 3 3 2" xfId="1675" xr:uid="{00000000-0005-0000-0000-000004040000}"/>
    <cellStyle name="Input 2 3 3 3" xfId="1824" xr:uid="{00000000-0005-0000-0000-000005040000}"/>
    <cellStyle name="Input 2 3 3 4" xfId="2035" xr:uid="{00000000-0005-0000-0000-000006040000}"/>
    <cellStyle name="Input 2 3 3 5" xfId="2336" xr:uid="{00000000-0005-0000-0000-000007040000}"/>
    <cellStyle name="Input 2 3 3 6" xfId="2796" xr:uid="{00000000-0005-0000-0000-000008040000}"/>
    <cellStyle name="Input 2 3 4" xfId="1423" xr:uid="{00000000-0005-0000-0000-000009040000}"/>
    <cellStyle name="Input 2 3 4 2" xfId="1933" xr:uid="{00000000-0005-0000-0000-00000A040000}"/>
    <cellStyle name="Input 2 3 5" xfId="1573" xr:uid="{00000000-0005-0000-0000-00000B040000}"/>
    <cellStyle name="Input 2 3 6" xfId="1722" xr:uid="{00000000-0005-0000-0000-00000C040000}"/>
    <cellStyle name="Input 2 3 7" xfId="1367" xr:uid="{00000000-0005-0000-0000-00000D040000}"/>
    <cellStyle name="Input 2 3 8" xfId="1878" xr:uid="{00000000-0005-0000-0000-00000E040000}"/>
    <cellStyle name="Input 2 3 9" xfId="2082" xr:uid="{00000000-0005-0000-0000-00000F040000}"/>
    <cellStyle name="Input 2 30" xfId="537" xr:uid="{00000000-0005-0000-0000-000010040000}"/>
    <cellStyle name="Input 2 30 2" xfId="538" xr:uid="{00000000-0005-0000-0000-000011040000}"/>
    <cellStyle name="Input 2 31" xfId="539" xr:uid="{00000000-0005-0000-0000-000012040000}"/>
    <cellStyle name="Input 2 31 2" xfId="540" xr:uid="{00000000-0005-0000-0000-000013040000}"/>
    <cellStyle name="Input 2 32" xfId="541" xr:uid="{00000000-0005-0000-0000-000014040000}"/>
    <cellStyle name="Input 2 32 2" xfId="542" xr:uid="{00000000-0005-0000-0000-000015040000}"/>
    <cellStyle name="Input 2 33" xfId="543" xr:uid="{00000000-0005-0000-0000-000016040000}"/>
    <cellStyle name="Input 2 33 2" xfId="544" xr:uid="{00000000-0005-0000-0000-000017040000}"/>
    <cellStyle name="Input 2 34" xfId="545" xr:uid="{00000000-0005-0000-0000-000018040000}"/>
    <cellStyle name="Input 2 34 2" xfId="546" xr:uid="{00000000-0005-0000-0000-000019040000}"/>
    <cellStyle name="Input 2 35" xfId="547" xr:uid="{00000000-0005-0000-0000-00001A040000}"/>
    <cellStyle name="Input 2 35 2" xfId="548" xr:uid="{00000000-0005-0000-0000-00001B040000}"/>
    <cellStyle name="Input 2 36" xfId="549" xr:uid="{00000000-0005-0000-0000-00001C040000}"/>
    <cellStyle name="Input 2 36 2" xfId="550" xr:uid="{00000000-0005-0000-0000-00001D040000}"/>
    <cellStyle name="Input 2 37" xfId="551" xr:uid="{00000000-0005-0000-0000-00001E040000}"/>
    <cellStyle name="Input 2 37 2" xfId="552" xr:uid="{00000000-0005-0000-0000-00001F040000}"/>
    <cellStyle name="Input 2 38" xfId="553" xr:uid="{00000000-0005-0000-0000-000020040000}"/>
    <cellStyle name="Input 2 38 2" xfId="554" xr:uid="{00000000-0005-0000-0000-000021040000}"/>
    <cellStyle name="Input 2 39" xfId="555" xr:uid="{00000000-0005-0000-0000-000022040000}"/>
    <cellStyle name="Input 2 39 2" xfId="556" xr:uid="{00000000-0005-0000-0000-000023040000}"/>
    <cellStyle name="Input 2 4" xfId="557" xr:uid="{00000000-0005-0000-0000-000024040000}"/>
    <cellStyle name="Input 2 4 2" xfId="558" xr:uid="{00000000-0005-0000-0000-000025040000}"/>
    <cellStyle name="Input 2 4 2 2" xfId="2477" xr:uid="{00000000-0005-0000-0000-000026040000}"/>
    <cellStyle name="Input 2 4 3" xfId="2459" xr:uid="{00000000-0005-0000-0000-000027040000}"/>
    <cellStyle name="Input 2 40" xfId="559" xr:uid="{00000000-0005-0000-0000-000028040000}"/>
    <cellStyle name="Input 2 40 2" xfId="560" xr:uid="{00000000-0005-0000-0000-000029040000}"/>
    <cellStyle name="Input 2 41" xfId="561" xr:uid="{00000000-0005-0000-0000-00002A040000}"/>
    <cellStyle name="Input 2 41 2" xfId="562" xr:uid="{00000000-0005-0000-0000-00002B040000}"/>
    <cellStyle name="Input 2 42" xfId="563" xr:uid="{00000000-0005-0000-0000-00002C040000}"/>
    <cellStyle name="Input 2 42 2" xfId="564" xr:uid="{00000000-0005-0000-0000-00002D040000}"/>
    <cellStyle name="Input 2 43" xfId="565" xr:uid="{00000000-0005-0000-0000-00002E040000}"/>
    <cellStyle name="Input 2 43 2" xfId="566" xr:uid="{00000000-0005-0000-0000-00002F040000}"/>
    <cellStyle name="Input 2 44" xfId="567" xr:uid="{00000000-0005-0000-0000-000030040000}"/>
    <cellStyle name="Input 2 44 2" xfId="568" xr:uid="{00000000-0005-0000-0000-000031040000}"/>
    <cellStyle name="Input 2 45" xfId="569" xr:uid="{00000000-0005-0000-0000-000032040000}"/>
    <cellStyle name="Input 2 45 2" xfId="570" xr:uid="{00000000-0005-0000-0000-000033040000}"/>
    <cellStyle name="Input 2 46" xfId="571" xr:uid="{00000000-0005-0000-0000-000034040000}"/>
    <cellStyle name="Input 2 46 2" xfId="572" xr:uid="{00000000-0005-0000-0000-000035040000}"/>
    <cellStyle name="Input 2 47" xfId="573" xr:uid="{00000000-0005-0000-0000-000036040000}"/>
    <cellStyle name="Input 2 47 2" xfId="574" xr:uid="{00000000-0005-0000-0000-000037040000}"/>
    <cellStyle name="Input 2 48" xfId="575" xr:uid="{00000000-0005-0000-0000-000038040000}"/>
    <cellStyle name="Input 2 48 2" xfId="576" xr:uid="{00000000-0005-0000-0000-000039040000}"/>
    <cellStyle name="Input 2 49" xfId="577" xr:uid="{00000000-0005-0000-0000-00003A040000}"/>
    <cellStyle name="Input 2 49 2" xfId="578" xr:uid="{00000000-0005-0000-0000-00003B040000}"/>
    <cellStyle name="Input 2 5" xfId="579" xr:uid="{00000000-0005-0000-0000-00003C040000}"/>
    <cellStyle name="Input 2 5 2" xfId="580" xr:uid="{00000000-0005-0000-0000-00003D040000}"/>
    <cellStyle name="Input 2 5 2 2" xfId="2614" xr:uid="{00000000-0005-0000-0000-00003E040000}"/>
    <cellStyle name="Input 2 5 3" xfId="2449" xr:uid="{00000000-0005-0000-0000-00003F040000}"/>
    <cellStyle name="Input 2 50" xfId="581" xr:uid="{00000000-0005-0000-0000-000040040000}"/>
    <cellStyle name="Input 2 50 2" xfId="582" xr:uid="{00000000-0005-0000-0000-000041040000}"/>
    <cellStyle name="Input 2 51" xfId="583" xr:uid="{00000000-0005-0000-0000-000042040000}"/>
    <cellStyle name="Input 2 51 2" xfId="584" xr:uid="{00000000-0005-0000-0000-000043040000}"/>
    <cellStyle name="Input 2 52" xfId="585" xr:uid="{00000000-0005-0000-0000-000044040000}"/>
    <cellStyle name="Input 2 52 2" xfId="586" xr:uid="{00000000-0005-0000-0000-000045040000}"/>
    <cellStyle name="Input 2 53" xfId="587" xr:uid="{00000000-0005-0000-0000-000046040000}"/>
    <cellStyle name="Input 2 53 2" xfId="588" xr:uid="{00000000-0005-0000-0000-000047040000}"/>
    <cellStyle name="Input 2 54" xfId="589" xr:uid="{00000000-0005-0000-0000-000048040000}"/>
    <cellStyle name="Input 2 55" xfId="590" xr:uid="{00000000-0005-0000-0000-000049040000}"/>
    <cellStyle name="Input 2 56" xfId="591" xr:uid="{00000000-0005-0000-0000-00004A040000}"/>
    <cellStyle name="Input 2 57" xfId="592" xr:uid="{00000000-0005-0000-0000-00004B040000}"/>
    <cellStyle name="Input 2 58" xfId="593" xr:uid="{00000000-0005-0000-0000-00004C040000}"/>
    <cellStyle name="Input 2 6" xfId="594" xr:uid="{00000000-0005-0000-0000-00004D040000}"/>
    <cellStyle name="Input 2 6 2" xfId="595" xr:uid="{00000000-0005-0000-0000-00004E040000}"/>
    <cellStyle name="Input 2 6 2 2" xfId="2626" xr:uid="{00000000-0005-0000-0000-00004F040000}"/>
    <cellStyle name="Input 2 6 3" xfId="2473" xr:uid="{00000000-0005-0000-0000-000050040000}"/>
    <cellStyle name="Input 2 7" xfId="596" xr:uid="{00000000-0005-0000-0000-000051040000}"/>
    <cellStyle name="Input 2 7 2" xfId="597" xr:uid="{00000000-0005-0000-0000-000052040000}"/>
    <cellStyle name="Input 2 7 2 2" xfId="2634" xr:uid="{00000000-0005-0000-0000-000053040000}"/>
    <cellStyle name="Input 2 7 3" xfId="2448" xr:uid="{00000000-0005-0000-0000-000054040000}"/>
    <cellStyle name="Input 2 8" xfId="598" xr:uid="{00000000-0005-0000-0000-000055040000}"/>
    <cellStyle name="Input 2 8 2" xfId="599" xr:uid="{00000000-0005-0000-0000-000056040000}"/>
    <cellStyle name="Input 2 8 2 2" xfId="2633" xr:uid="{00000000-0005-0000-0000-000057040000}"/>
    <cellStyle name="Input 2 8 3" xfId="2451" xr:uid="{00000000-0005-0000-0000-000058040000}"/>
    <cellStyle name="Input 2 9" xfId="600" xr:uid="{00000000-0005-0000-0000-000059040000}"/>
    <cellStyle name="Input 2 9 2" xfId="601" xr:uid="{00000000-0005-0000-0000-00005A040000}"/>
    <cellStyle name="Input 2 9 2 2" xfId="2617" xr:uid="{00000000-0005-0000-0000-00005B040000}"/>
    <cellStyle name="Input 2 9 3" xfId="2642" xr:uid="{00000000-0005-0000-0000-00005C040000}"/>
    <cellStyle name="Linked Cell" xfId="1276" builtinId="24" customBuiltin="1"/>
    <cellStyle name="Linked Cell 2" xfId="86" xr:uid="{00000000-0005-0000-0000-00005E040000}"/>
    <cellStyle name="Neutral" xfId="1272" builtinId="28" customBuiltin="1"/>
    <cellStyle name="Neutral 2" xfId="87" xr:uid="{00000000-0005-0000-0000-000060040000}"/>
    <cellStyle name="Normal" xfId="0" builtinId="0"/>
    <cellStyle name="Normal 10" xfId="88" xr:uid="{00000000-0005-0000-0000-000062040000}"/>
    <cellStyle name="Normal 11" xfId="89" xr:uid="{00000000-0005-0000-0000-000063040000}"/>
    <cellStyle name="Normal 12" xfId="2439" xr:uid="{00000000-0005-0000-0000-000064040000}"/>
    <cellStyle name="Normal 12 2" xfId="2505" xr:uid="{00000000-0005-0000-0000-000065040000}"/>
    <cellStyle name="Normal 13" xfId="2478" xr:uid="{00000000-0005-0000-0000-000066040000}"/>
    <cellStyle name="Normal 13 2" xfId="2546" xr:uid="{00000000-0005-0000-0000-000067040000}"/>
    <cellStyle name="Normal 14" xfId="2561" xr:uid="{00000000-0005-0000-0000-000068040000}"/>
    <cellStyle name="Normal 2" xfId="3" xr:uid="{00000000-0005-0000-0000-000069040000}"/>
    <cellStyle name="Normal 2 10" xfId="90" xr:uid="{00000000-0005-0000-0000-00006A040000}"/>
    <cellStyle name="Normal 2 10 2" xfId="91" xr:uid="{00000000-0005-0000-0000-00006B040000}"/>
    <cellStyle name="Normal 2 10 2 2" xfId="2521" xr:uid="{00000000-0005-0000-0000-00006C040000}"/>
    <cellStyle name="Normal 2 10 2 3" xfId="2589" xr:uid="{00000000-0005-0000-0000-00006D040000}"/>
    <cellStyle name="Normal 2 11" xfId="92" xr:uid="{00000000-0005-0000-0000-00006E040000}"/>
    <cellStyle name="Normal 2 11 2" xfId="93" xr:uid="{00000000-0005-0000-0000-00006F040000}"/>
    <cellStyle name="Normal 2 11 2 2" xfId="2523" xr:uid="{00000000-0005-0000-0000-000070040000}"/>
    <cellStyle name="Normal 2 11 2 3" xfId="2591" xr:uid="{00000000-0005-0000-0000-000071040000}"/>
    <cellStyle name="Normal 2 12" xfId="94" xr:uid="{00000000-0005-0000-0000-000072040000}"/>
    <cellStyle name="Normal 2 12 2" xfId="95" xr:uid="{00000000-0005-0000-0000-000073040000}"/>
    <cellStyle name="Normal 2 12 3" xfId="96" xr:uid="{00000000-0005-0000-0000-000074040000}"/>
    <cellStyle name="Normal 2 12 4" xfId="97" xr:uid="{00000000-0005-0000-0000-000075040000}"/>
    <cellStyle name="Normal 2 12 5" xfId="98" xr:uid="{00000000-0005-0000-0000-000076040000}"/>
    <cellStyle name="Normal 2 12 6" xfId="99" xr:uid="{00000000-0005-0000-0000-000077040000}"/>
    <cellStyle name="Normal 2 12 7" xfId="100" xr:uid="{00000000-0005-0000-0000-000078040000}"/>
    <cellStyle name="Normal 2 12 8" xfId="101" xr:uid="{00000000-0005-0000-0000-000079040000}"/>
    <cellStyle name="Normal 2 12 8 2" xfId="2525" xr:uid="{00000000-0005-0000-0000-00007A040000}"/>
    <cellStyle name="Normal 2 12 8 3" xfId="2593" xr:uid="{00000000-0005-0000-0000-00007B040000}"/>
    <cellStyle name="Normal 2 13" xfId="102" xr:uid="{00000000-0005-0000-0000-00007C040000}"/>
    <cellStyle name="Normal 2 13 2" xfId="103" xr:uid="{00000000-0005-0000-0000-00007D040000}"/>
    <cellStyle name="Normal 2 13 2 2" xfId="2527" xr:uid="{00000000-0005-0000-0000-00007E040000}"/>
    <cellStyle name="Normal 2 13 2 3" xfId="2595" xr:uid="{00000000-0005-0000-0000-00007F040000}"/>
    <cellStyle name="Normal 2 14" xfId="104" xr:uid="{00000000-0005-0000-0000-000080040000}"/>
    <cellStyle name="Normal 2 14 2" xfId="105" xr:uid="{00000000-0005-0000-0000-000081040000}"/>
    <cellStyle name="Normal 2 15" xfId="106" xr:uid="{00000000-0005-0000-0000-000082040000}"/>
    <cellStyle name="Normal 2 15 2" xfId="107" xr:uid="{00000000-0005-0000-0000-000083040000}"/>
    <cellStyle name="Normal 2 15 2 2" xfId="2511" xr:uid="{00000000-0005-0000-0000-000084040000}"/>
    <cellStyle name="Normal 2 15 2 3" xfId="2579" xr:uid="{00000000-0005-0000-0000-000085040000}"/>
    <cellStyle name="Normal 2 16" xfId="108" xr:uid="{00000000-0005-0000-0000-000086040000}"/>
    <cellStyle name="Normal 2 17" xfId="109" xr:uid="{00000000-0005-0000-0000-000087040000}"/>
    <cellStyle name="Normal 2 18" xfId="110" xr:uid="{00000000-0005-0000-0000-000088040000}"/>
    <cellStyle name="Normal 2 2" xfId="111" xr:uid="{00000000-0005-0000-0000-000089040000}"/>
    <cellStyle name="Normal 2 2 10" xfId="112" xr:uid="{00000000-0005-0000-0000-00008A040000}"/>
    <cellStyle name="Normal 2 2 11" xfId="602" xr:uid="{00000000-0005-0000-0000-00008B040000}"/>
    <cellStyle name="Normal 2 2 12" xfId="603" xr:uid="{00000000-0005-0000-0000-00008C040000}"/>
    <cellStyle name="Normal 2 2 2" xfId="113" xr:uid="{00000000-0005-0000-0000-00008D040000}"/>
    <cellStyle name="Normal 2 2 2 2" xfId="114" xr:uid="{00000000-0005-0000-0000-00008E040000}"/>
    <cellStyle name="Normal 2 2 2 3" xfId="115" xr:uid="{00000000-0005-0000-0000-00008F040000}"/>
    <cellStyle name="Normal 2 2 2 4" xfId="116" xr:uid="{00000000-0005-0000-0000-000090040000}"/>
    <cellStyle name="Normal 2 2 2 5" xfId="117" xr:uid="{00000000-0005-0000-0000-000091040000}"/>
    <cellStyle name="Normal 2 2 2 6" xfId="118" xr:uid="{00000000-0005-0000-0000-000092040000}"/>
    <cellStyle name="Normal 2 2 2 7" xfId="119" xr:uid="{00000000-0005-0000-0000-000093040000}"/>
    <cellStyle name="Normal 2 2 3" xfId="120" xr:uid="{00000000-0005-0000-0000-000094040000}"/>
    <cellStyle name="Normal 2 2 4" xfId="121" xr:uid="{00000000-0005-0000-0000-000095040000}"/>
    <cellStyle name="Normal 2 2 5" xfId="122" xr:uid="{00000000-0005-0000-0000-000096040000}"/>
    <cellStyle name="Normal 2 2 6" xfId="123" xr:uid="{00000000-0005-0000-0000-000097040000}"/>
    <cellStyle name="Normal 2 2 7" xfId="124" xr:uid="{00000000-0005-0000-0000-000098040000}"/>
    <cellStyle name="Normal 2 2 8" xfId="125" xr:uid="{00000000-0005-0000-0000-000099040000}"/>
    <cellStyle name="Normal 2 2 9" xfId="126" xr:uid="{00000000-0005-0000-0000-00009A040000}"/>
    <cellStyle name="Normal 2 3" xfId="127" xr:uid="{00000000-0005-0000-0000-00009B040000}"/>
    <cellStyle name="Normal 2 3 2" xfId="128" xr:uid="{00000000-0005-0000-0000-00009C040000}"/>
    <cellStyle name="Normal 2 3 3" xfId="129" xr:uid="{00000000-0005-0000-0000-00009D040000}"/>
    <cellStyle name="Normal 2 3 3 2" xfId="2513" xr:uid="{00000000-0005-0000-0000-00009E040000}"/>
    <cellStyle name="Normal 2 3 3 3" xfId="2581" xr:uid="{00000000-0005-0000-0000-00009F040000}"/>
    <cellStyle name="Normal 2 3 4" xfId="604" xr:uid="{00000000-0005-0000-0000-0000A0040000}"/>
    <cellStyle name="Normal 2 4" xfId="130" xr:uid="{00000000-0005-0000-0000-0000A1040000}"/>
    <cellStyle name="Normal 2 4 2" xfId="131" xr:uid="{00000000-0005-0000-0000-0000A2040000}"/>
    <cellStyle name="Normal 2 4 3" xfId="132" xr:uid="{00000000-0005-0000-0000-0000A3040000}"/>
    <cellStyle name="Normal 2 4 3 2" xfId="2515" xr:uid="{00000000-0005-0000-0000-0000A4040000}"/>
    <cellStyle name="Normal 2 4 3 3" xfId="2583" xr:uid="{00000000-0005-0000-0000-0000A5040000}"/>
    <cellStyle name="Normal 2 4 4" xfId="605" xr:uid="{00000000-0005-0000-0000-0000A6040000}"/>
    <cellStyle name="Normal 2 4 5" xfId="606" xr:uid="{00000000-0005-0000-0000-0000A7040000}"/>
    <cellStyle name="Normal 2 5" xfId="133" xr:uid="{00000000-0005-0000-0000-0000A8040000}"/>
    <cellStyle name="Normal 2 5 2" xfId="134" xr:uid="{00000000-0005-0000-0000-0000A9040000}"/>
    <cellStyle name="Normal 2 5 3" xfId="135" xr:uid="{00000000-0005-0000-0000-0000AA040000}"/>
    <cellStyle name="Normal 2 5 3 2" xfId="2516" xr:uid="{00000000-0005-0000-0000-0000AB040000}"/>
    <cellStyle name="Normal 2 5 3 3" xfId="2584" xr:uid="{00000000-0005-0000-0000-0000AC040000}"/>
    <cellStyle name="Normal 2 6" xfId="136" xr:uid="{00000000-0005-0000-0000-0000AD040000}"/>
    <cellStyle name="Normal 2 6 2" xfId="137" xr:uid="{00000000-0005-0000-0000-0000AE040000}"/>
    <cellStyle name="Normal 2 6 2 2" xfId="2518" xr:uid="{00000000-0005-0000-0000-0000AF040000}"/>
    <cellStyle name="Normal 2 6 2 3" xfId="2586" xr:uid="{00000000-0005-0000-0000-0000B0040000}"/>
    <cellStyle name="Normal 2 7" xfId="138" xr:uid="{00000000-0005-0000-0000-0000B1040000}"/>
    <cellStyle name="Normal 2 7 2" xfId="139" xr:uid="{00000000-0005-0000-0000-0000B2040000}"/>
    <cellStyle name="Normal 2 7 2 2" xfId="2517" xr:uid="{00000000-0005-0000-0000-0000B3040000}"/>
    <cellStyle name="Normal 2 7 2 3" xfId="2585" xr:uid="{00000000-0005-0000-0000-0000B4040000}"/>
    <cellStyle name="Normal 2 8" xfId="140" xr:uid="{00000000-0005-0000-0000-0000B5040000}"/>
    <cellStyle name="Normal 2 8 2" xfId="141" xr:uid="{00000000-0005-0000-0000-0000B6040000}"/>
    <cellStyle name="Normal 2 8 2 2" xfId="2519" xr:uid="{00000000-0005-0000-0000-0000B7040000}"/>
    <cellStyle name="Normal 2 8 2 3" xfId="2587" xr:uid="{00000000-0005-0000-0000-0000B8040000}"/>
    <cellStyle name="Normal 2 9" xfId="142" xr:uid="{00000000-0005-0000-0000-0000B9040000}"/>
    <cellStyle name="Normal 2 9 2" xfId="143" xr:uid="{00000000-0005-0000-0000-0000BA040000}"/>
    <cellStyle name="Normal 2 9 2 2" xfId="2520" xr:uid="{00000000-0005-0000-0000-0000BB040000}"/>
    <cellStyle name="Normal 2 9 2 3" xfId="2588" xr:uid="{00000000-0005-0000-0000-0000BC040000}"/>
    <cellStyle name="Normal 3" xfId="144" xr:uid="{00000000-0005-0000-0000-0000BD040000}"/>
    <cellStyle name="Normal 3 2" xfId="145" xr:uid="{00000000-0005-0000-0000-0000BE040000}"/>
    <cellStyle name="Normal 3 2 2" xfId="146" xr:uid="{00000000-0005-0000-0000-0000BF040000}"/>
    <cellStyle name="Normal 3 2 2 2" xfId="2528" xr:uid="{00000000-0005-0000-0000-0000C0040000}"/>
    <cellStyle name="Normal 3 2 2 3" xfId="2596" xr:uid="{00000000-0005-0000-0000-0000C1040000}"/>
    <cellStyle name="Normal 3 2 3" xfId="607" xr:uid="{00000000-0005-0000-0000-0000C2040000}"/>
    <cellStyle name="Normal 3 2 4" xfId="608" xr:uid="{00000000-0005-0000-0000-0000C3040000}"/>
    <cellStyle name="Normal 3 3" xfId="147" xr:uid="{00000000-0005-0000-0000-0000C4040000}"/>
    <cellStyle name="Normal 3 4" xfId="609" xr:uid="{00000000-0005-0000-0000-0000C5040000}"/>
    <cellStyle name="Normal 3 5" xfId="610" xr:uid="{00000000-0005-0000-0000-0000C6040000}"/>
    <cellStyle name="Normal 4" xfId="148" xr:uid="{00000000-0005-0000-0000-0000C7040000}"/>
    <cellStyle name="Normal 4 2" xfId="149" xr:uid="{00000000-0005-0000-0000-0000C8040000}"/>
    <cellStyle name="Normal 4 3" xfId="150" xr:uid="{00000000-0005-0000-0000-0000C9040000}"/>
    <cellStyle name="Normal 4 4" xfId="611" xr:uid="{00000000-0005-0000-0000-0000CA040000}"/>
    <cellStyle name="Normal 5" xfId="151" xr:uid="{00000000-0005-0000-0000-0000CB040000}"/>
    <cellStyle name="Normal 5 2" xfId="152" xr:uid="{00000000-0005-0000-0000-0000CC040000}"/>
    <cellStyle name="Normal 6" xfId="153" xr:uid="{00000000-0005-0000-0000-0000CD040000}"/>
    <cellStyle name="Normal 6 2" xfId="154" xr:uid="{00000000-0005-0000-0000-0000CE040000}"/>
    <cellStyle name="Normal 6 2 2" xfId="2530" xr:uid="{00000000-0005-0000-0000-0000CF040000}"/>
    <cellStyle name="Normal 6 2 3" xfId="2598" xr:uid="{00000000-0005-0000-0000-0000D0040000}"/>
    <cellStyle name="Normal 7" xfId="155" xr:uid="{00000000-0005-0000-0000-0000D1040000}"/>
    <cellStyle name="Normal 7 2" xfId="156" xr:uid="{00000000-0005-0000-0000-0000D2040000}"/>
    <cellStyle name="Normal 7 3" xfId="2508" xr:uid="{00000000-0005-0000-0000-0000D3040000}"/>
    <cellStyle name="Normal 7 4" xfId="2564" xr:uid="{00000000-0005-0000-0000-0000D4040000}"/>
    <cellStyle name="Normal 8" xfId="157" xr:uid="{00000000-0005-0000-0000-0000D5040000}"/>
    <cellStyle name="Normal 8 2" xfId="158" xr:uid="{00000000-0005-0000-0000-0000D6040000}"/>
    <cellStyle name="Normal 8 2 2" xfId="2532" xr:uid="{00000000-0005-0000-0000-0000D7040000}"/>
    <cellStyle name="Normal 8 2 3" xfId="2600" xr:uid="{00000000-0005-0000-0000-0000D8040000}"/>
    <cellStyle name="Normal 8 2 4" xfId="2644" xr:uid="{00000000-0005-0000-0000-0000D9040000}"/>
    <cellStyle name="Normal 9" xfId="159" xr:uid="{00000000-0005-0000-0000-0000DA040000}"/>
    <cellStyle name="Normal 9 2" xfId="1264" xr:uid="{00000000-0005-0000-0000-0000DB040000}"/>
    <cellStyle name="Normal_2006-07 Schedule 5 Draft" xfId="4" xr:uid="{00000000-0005-0000-0000-0000DC040000}"/>
    <cellStyle name="Note 2" xfId="160" xr:uid="{00000000-0005-0000-0000-0000DD040000}"/>
    <cellStyle name="Note 2 10" xfId="2622" xr:uid="{00000000-0005-0000-0000-0000DE040000}"/>
    <cellStyle name="Note 2 10 2" xfId="2472" xr:uid="{00000000-0005-0000-0000-0000DF040000}"/>
    <cellStyle name="Note 2 11" xfId="2638" xr:uid="{00000000-0005-0000-0000-0000E0040000}"/>
    <cellStyle name="Note 2 12" xfId="2637" xr:uid="{00000000-0005-0000-0000-0000E1040000}"/>
    <cellStyle name="Note 2 2" xfId="161" xr:uid="{00000000-0005-0000-0000-0000E2040000}"/>
    <cellStyle name="Note 2 2 2" xfId="2531" xr:uid="{00000000-0005-0000-0000-0000E3040000}"/>
    <cellStyle name="Note 2 2 2 2" xfId="2476" xr:uid="{00000000-0005-0000-0000-0000E4040000}"/>
    <cellStyle name="Note 2 2 3" xfId="2599" xr:uid="{00000000-0005-0000-0000-0000E5040000}"/>
    <cellStyle name="Note 2 2 4" xfId="2438" xr:uid="{00000000-0005-0000-0000-0000E6040000}"/>
    <cellStyle name="Note 2 3" xfId="162" xr:uid="{00000000-0005-0000-0000-0000E7040000}"/>
    <cellStyle name="Note 2 3 10" xfId="612" xr:uid="{00000000-0005-0000-0000-0000E8040000}"/>
    <cellStyle name="Note 2 3 10 2" xfId="613" xr:uid="{00000000-0005-0000-0000-0000E9040000}"/>
    <cellStyle name="Note 2 3 10 2 2" xfId="1620" xr:uid="{00000000-0005-0000-0000-0000EA040000}"/>
    <cellStyle name="Note 2 3 10 3" xfId="1769" xr:uid="{00000000-0005-0000-0000-0000EB040000}"/>
    <cellStyle name="Note 2 3 10 4" xfId="1470" xr:uid="{00000000-0005-0000-0000-0000EC040000}"/>
    <cellStyle name="Note 2 3 10 5" xfId="1980" xr:uid="{00000000-0005-0000-0000-0000ED040000}"/>
    <cellStyle name="Note 2 3 10 6" xfId="2273" xr:uid="{00000000-0005-0000-0000-0000EE040000}"/>
    <cellStyle name="Note 2 3 10 7" xfId="2741" xr:uid="{00000000-0005-0000-0000-0000EF040000}"/>
    <cellStyle name="Note 2 3 11" xfId="614" xr:uid="{00000000-0005-0000-0000-0000F0040000}"/>
    <cellStyle name="Note 2 3 11 2" xfId="615" xr:uid="{00000000-0005-0000-0000-0000F1040000}"/>
    <cellStyle name="Note 2 3 11 3" xfId="1419" xr:uid="{00000000-0005-0000-0000-0000F2040000}"/>
    <cellStyle name="Note 2 3 11 4" xfId="1926" xr:uid="{00000000-0005-0000-0000-0000F3040000}"/>
    <cellStyle name="Note 2 3 11 5" xfId="2329" xr:uid="{00000000-0005-0000-0000-0000F4040000}"/>
    <cellStyle name="Note 2 3 12" xfId="616" xr:uid="{00000000-0005-0000-0000-0000F5040000}"/>
    <cellStyle name="Note 2 3 12 2" xfId="617" xr:uid="{00000000-0005-0000-0000-0000F6040000}"/>
    <cellStyle name="Note 2 3 12 3" xfId="1417" xr:uid="{00000000-0005-0000-0000-0000F7040000}"/>
    <cellStyle name="Note 2 3 13" xfId="618" xr:uid="{00000000-0005-0000-0000-0000F8040000}"/>
    <cellStyle name="Note 2 3 13 2" xfId="619" xr:uid="{00000000-0005-0000-0000-0000F9040000}"/>
    <cellStyle name="Note 2 3 14" xfId="620" xr:uid="{00000000-0005-0000-0000-0000FA040000}"/>
    <cellStyle name="Note 2 3 14 2" xfId="621" xr:uid="{00000000-0005-0000-0000-0000FB040000}"/>
    <cellStyle name="Note 2 3 15" xfId="622" xr:uid="{00000000-0005-0000-0000-0000FC040000}"/>
    <cellStyle name="Note 2 3 15 2" xfId="623" xr:uid="{00000000-0005-0000-0000-0000FD040000}"/>
    <cellStyle name="Note 2 3 16" xfId="624" xr:uid="{00000000-0005-0000-0000-0000FE040000}"/>
    <cellStyle name="Note 2 3 16 2" xfId="625" xr:uid="{00000000-0005-0000-0000-0000FF040000}"/>
    <cellStyle name="Note 2 3 17" xfId="626" xr:uid="{00000000-0005-0000-0000-000000050000}"/>
    <cellStyle name="Note 2 3 17 2" xfId="627" xr:uid="{00000000-0005-0000-0000-000001050000}"/>
    <cellStyle name="Note 2 3 18" xfId="628" xr:uid="{00000000-0005-0000-0000-000002050000}"/>
    <cellStyle name="Note 2 3 18 2" xfId="629" xr:uid="{00000000-0005-0000-0000-000003050000}"/>
    <cellStyle name="Note 2 3 19" xfId="630" xr:uid="{00000000-0005-0000-0000-000004050000}"/>
    <cellStyle name="Note 2 3 19 2" xfId="631" xr:uid="{00000000-0005-0000-0000-000005050000}"/>
    <cellStyle name="Note 2 3 2" xfId="632" xr:uid="{00000000-0005-0000-0000-000006050000}"/>
    <cellStyle name="Note 2 3 2 10" xfId="2157" xr:uid="{00000000-0005-0000-0000-000007050000}"/>
    <cellStyle name="Note 2 3 2 11" xfId="2206" xr:uid="{00000000-0005-0000-0000-000008050000}"/>
    <cellStyle name="Note 2 3 2 12" xfId="2254" xr:uid="{00000000-0005-0000-0000-000009050000}"/>
    <cellStyle name="Note 2 3 2 13" xfId="2411" xr:uid="{00000000-0005-0000-0000-00000A050000}"/>
    <cellStyle name="Note 2 3 2 14" xfId="1315" xr:uid="{00000000-0005-0000-0000-00000B050000}"/>
    <cellStyle name="Note 2 3 2 15" xfId="2674" xr:uid="{00000000-0005-0000-0000-00000C050000}"/>
    <cellStyle name="Note 2 3 2 16" xfId="2722" xr:uid="{00000000-0005-0000-0000-00000D050000}"/>
    <cellStyle name="Note 2 3 2 2" xfId="633" xr:uid="{00000000-0005-0000-0000-00000E050000}"/>
    <cellStyle name="Note 2 3 2 2 2" xfId="1655" xr:uid="{00000000-0005-0000-0000-00000F050000}"/>
    <cellStyle name="Note 2 3 2 2 3" xfId="1804" xr:uid="{00000000-0005-0000-0000-000010050000}"/>
    <cellStyle name="Note 2 3 2 2 4" xfId="1505" xr:uid="{00000000-0005-0000-0000-000011050000}"/>
    <cellStyle name="Note 2 3 2 2 5" xfId="2015" xr:uid="{00000000-0005-0000-0000-000012050000}"/>
    <cellStyle name="Note 2 3 2 2 6" xfId="2308" xr:uid="{00000000-0005-0000-0000-000013050000}"/>
    <cellStyle name="Note 2 3 2 2 7" xfId="2776" xr:uid="{00000000-0005-0000-0000-000014050000}"/>
    <cellStyle name="Note 2 3 2 3" xfId="1553" xr:uid="{00000000-0005-0000-0000-000015050000}"/>
    <cellStyle name="Note 2 3 2 3 2" xfId="1703" xr:uid="{00000000-0005-0000-0000-000016050000}"/>
    <cellStyle name="Note 2 3 2 3 3" xfId="1852" xr:uid="{00000000-0005-0000-0000-000017050000}"/>
    <cellStyle name="Note 2 3 2 3 4" xfId="2063" xr:uid="{00000000-0005-0000-0000-000018050000}"/>
    <cellStyle name="Note 2 3 2 3 5" xfId="2364" xr:uid="{00000000-0005-0000-0000-000019050000}"/>
    <cellStyle name="Note 2 3 2 3 6" xfId="2824" xr:uid="{00000000-0005-0000-0000-00001A050000}"/>
    <cellStyle name="Note 2 3 2 4" xfId="1451" xr:uid="{00000000-0005-0000-0000-00001B050000}"/>
    <cellStyle name="Note 2 3 2 4 2" xfId="1961" xr:uid="{00000000-0005-0000-0000-00001C050000}"/>
    <cellStyle name="Note 2 3 2 5" xfId="1601" xr:uid="{00000000-0005-0000-0000-00001D050000}"/>
    <cellStyle name="Note 2 3 2 6" xfId="1750" xr:uid="{00000000-0005-0000-0000-00001E050000}"/>
    <cellStyle name="Note 2 3 2 7" xfId="1395" xr:uid="{00000000-0005-0000-0000-00001F050000}"/>
    <cellStyle name="Note 2 3 2 8" xfId="1907" xr:uid="{00000000-0005-0000-0000-000020050000}"/>
    <cellStyle name="Note 2 3 2 9" xfId="2110" xr:uid="{00000000-0005-0000-0000-000021050000}"/>
    <cellStyle name="Note 2 3 20" xfId="634" xr:uid="{00000000-0005-0000-0000-000022050000}"/>
    <cellStyle name="Note 2 3 20 2" xfId="635" xr:uid="{00000000-0005-0000-0000-000023050000}"/>
    <cellStyle name="Note 2 3 21" xfId="636" xr:uid="{00000000-0005-0000-0000-000024050000}"/>
    <cellStyle name="Note 2 3 21 2" xfId="637" xr:uid="{00000000-0005-0000-0000-000025050000}"/>
    <cellStyle name="Note 2 3 22" xfId="638" xr:uid="{00000000-0005-0000-0000-000026050000}"/>
    <cellStyle name="Note 2 3 22 2" xfId="639" xr:uid="{00000000-0005-0000-0000-000027050000}"/>
    <cellStyle name="Note 2 3 23" xfId="640" xr:uid="{00000000-0005-0000-0000-000028050000}"/>
    <cellStyle name="Note 2 3 23 2" xfId="641" xr:uid="{00000000-0005-0000-0000-000029050000}"/>
    <cellStyle name="Note 2 3 24" xfId="642" xr:uid="{00000000-0005-0000-0000-00002A050000}"/>
    <cellStyle name="Note 2 3 24 2" xfId="643" xr:uid="{00000000-0005-0000-0000-00002B050000}"/>
    <cellStyle name="Note 2 3 25" xfId="644" xr:uid="{00000000-0005-0000-0000-00002C050000}"/>
    <cellStyle name="Note 2 3 25 2" xfId="645" xr:uid="{00000000-0005-0000-0000-00002D050000}"/>
    <cellStyle name="Note 2 3 26" xfId="646" xr:uid="{00000000-0005-0000-0000-00002E050000}"/>
    <cellStyle name="Note 2 3 26 2" xfId="647" xr:uid="{00000000-0005-0000-0000-00002F050000}"/>
    <cellStyle name="Note 2 3 27" xfId="648" xr:uid="{00000000-0005-0000-0000-000030050000}"/>
    <cellStyle name="Note 2 3 27 2" xfId="649" xr:uid="{00000000-0005-0000-0000-000031050000}"/>
    <cellStyle name="Note 2 3 28" xfId="650" xr:uid="{00000000-0005-0000-0000-000032050000}"/>
    <cellStyle name="Note 2 3 28 2" xfId="651" xr:uid="{00000000-0005-0000-0000-000033050000}"/>
    <cellStyle name="Note 2 3 29" xfId="652" xr:uid="{00000000-0005-0000-0000-000034050000}"/>
    <cellStyle name="Note 2 3 29 2" xfId="653" xr:uid="{00000000-0005-0000-0000-000035050000}"/>
    <cellStyle name="Note 2 3 3" xfId="654" xr:uid="{00000000-0005-0000-0000-000036050000}"/>
    <cellStyle name="Note 2 3 3 10" xfId="2149" xr:uid="{00000000-0005-0000-0000-000037050000}"/>
    <cellStyle name="Note 2 3 3 11" xfId="2198" xr:uid="{00000000-0005-0000-0000-000038050000}"/>
    <cellStyle name="Note 2 3 3 12" xfId="2246" xr:uid="{00000000-0005-0000-0000-000039050000}"/>
    <cellStyle name="Note 2 3 3 13" xfId="2403" xr:uid="{00000000-0005-0000-0000-00003A050000}"/>
    <cellStyle name="Note 2 3 3 14" xfId="1338" xr:uid="{00000000-0005-0000-0000-00003B050000}"/>
    <cellStyle name="Note 2 3 3 15" xfId="2666" xr:uid="{00000000-0005-0000-0000-00003C050000}"/>
    <cellStyle name="Note 2 3 3 16" xfId="2714" xr:uid="{00000000-0005-0000-0000-00003D050000}"/>
    <cellStyle name="Note 2 3 3 2" xfId="655" xr:uid="{00000000-0005-0000-0000-00003E050000}"/>
    <cellStyle name="Note 2 3 3 2 2" xfId="1647" xr:uid="{00000000-0005-0000-0000-00003F050000}"/>
    <cellStyle name="Note 2 3 3 2 3" xfId="1796" xr:uid="{00000000-0005-0000-0000-000040050000}"/>
    <cellStyle name="Note 2 3 3 2 4" xfId="1497" xr:uid="{00000000-0005-0000-0000-000041050000}"/>
    <cellStyle name="Note 2 3 3 2 5" xfId="2007" xr:uid="{00000000-0005-0000-0000-000042050000}"/>
    <cellStyle name="Note 2 3 3 2 6" xfId="2300" xr:uid="{00000000-0005-0000-0000-000043050000}"/>
    <cellStyle name="Note 2 3 3 2 7" xfId="2768" xr:uid="{00000000-0005-0000-0000-000044050000}"/>
    <cellStyle name="Note 2 3 3 3" xfId="1545" xr:uid="{00000000-0005-0000-0000-000045050000}"/>
    <cellStyle name="Note 2 3 3 3 2" xfId="1695" xr:uid="{00000000-0005-0000-0000-000046050000}"/>
    <cellStyle name="Note 2 3 3 3 3" xfId="1844" xr:uid="{00000000-0005-0000-0000-000047050000}"/>
    <cellStyle name="Note 2 3 3 3 4" xfId="2055" xr:uid="{00000000-0005-0000-0000-000048050000}"/>
    <cellStyle name="Note 2 3 3 3 5" xfId="2356" xr:uid="{00000000-0005-0000-0000-000049050000}"/>
    <cellStyle name="Note 2 3 3 3 6" xfId="2816" xr:uid="{00000000-0005-0000-0000-00004A050000}"/>
    <cellStyle name="Note 2 3 3 4" xfId="1443" xr:uid="{00000000-0005-0000-0000-00004B050000}"/>
    <cellStyle name="Note 2 3 3 4 2" xfId="1953" xr:uid="{00000000-0005-0000-0000-00004C050000}"/>
    <cellStyle name="Note 2 3 3 5" xfId="1593" xr:uid="{00000000-0005-0000-0000-00004D050000}"/>
    <cellStyle name="Note 2 3 3 6" xfId="1742" xr:uid="{00000000-0005-0000-0000-00004E050000}"/>
    <cellStyle name="Note 2 3 3 7" xfId="1387" xr:uid="{00000000-0005-0000-0000-00004F050000}"/>
    <cellStyle name="Note 2 3 3 8" xfId="1899" xr:uid="{00000000-0005-0000-0000-000050050000}"/>
    <cellStyle name="Note 2 3 3 9" xfId="2102" xr:uid="{00000000-0005-0000-0000-000051050000}"/>
    <cellStyle name="Note 2 3 30" xfId="656" xr:uid="{00000000-0005-0000-0000-000052050000}"/>
    <cellStyle name="Note 2 3 30 2" xfId="657" xr:uid="{00000000-0005-0000-0000-000053050000}"/>
    <cellStyle name="Note 2 3 31" xfId="658" xr:uid="{00000000-0005-0000-0000-000054050000}"/>
    <cellStyle name="Note 2 3 31 2" xfId="659" xr:uid="{00000000-0005-0000-0000-000055050000}"/>
    <cellStyle name="Note 2 3 32" xfId="660" xr:uid="{00000000-0005-0000-0000-000056050000}"/>
    <cellStyle name="Note 2 3 32 2" xfId="661" xr:uid="{00000000-0005-0000-0000-000057050000}"/>
    <cellStyle name="Note 2 3 33" xfId="662" xr:uid="{00000000-0005-0000-0000-000058050000}"/>
    <cellStyle name="Note 2 3 33 2" xfId="663" xr:uid="{00000000-0005-0000-0000-000059050000}"/>
    <cellStyle name="Note 2 3 34" xfId="664" xr:uid="{00000000-0005-0000-0000-00005A050000}"/>
    <cellStyle name="Note 2 3 34 2" xfId="665" xr:uid="{00000000-0005-0000-0000-00005B050000}"/>
    <cellStyle name="Note 2 3 35" xfId="666" xr:uid="{00000000-0005-0000-0000-00005C050000}"/>
    <cellStyle name="Note 2 3 35 2" xfId="667" xr:uid="{00000000-0005-0000-0000-00005D050000}"/>
    <cellStyle name="Note 2 3 36" xfId="668" xr:uid="{00000000-0005-0000-0000-00005E050000}"/>
    <cellStyle name="Note 2 3 36 2" xfId="669" xr:uid="{00000000-0005-0000-0000-00005F050000}"/>
    <cellStyle name="Note 2 3 37" xfId="670" xr:uid="{00000000-0005-0000-0000-000060050000}"/>
    <cellStyle name="Note 2 3 37 2" xfId="671" xr:uid="{00000000-0005-0000-0000-000061050000}"/>
    <cellStyle name="Note 2 3 38" xfId="672" xr:uid="{00000000-0005-0000-0000-000062050000}"/>
    <cellStyle name="Note 2 3 38 2" xfId="673" xr:uid="{00000000-0005-0000-0000-000063050000}"/>
    <cellStyle name="Note 2 3 39" xfId="674" xr:uid="{00000000-0005-0000-0000-000064050000}"/>
    <cellStyle name="Note 2 3 39 2" xfId="675" xr:uid="{00000000-0005-0000-0000-000065050000}"/>
    <cellStyle name="Note 2 3 4" xfId="676" xr:uid="{00000000-0005-0000-0000-000066050000}"/>
    <cellStyle name="Note 2 3 4 10" xfId="2148" xr:uid="{00000000-0005-0000-0000-000067050000}"/>
    <cellStyle name="Note 2 3 4 11" xfId="2197" xr:uid="{00000000-0005-0000-0000-000068050000}"/>
    <cellStyle name="Note 2 3 4 12" xfId="2245" xr:uid="{00000000-0005-0000-0000-000069050000}"/>
    <cellStyle name="Note 2 3 4 13" xfId="2402" xr:uid="{00000000-0005-0000-0000-00006A050000}"/>
    <cellStyle name="Note 2 3 4 14" xfId="1349" xr:uid="{00000000-0005-0000-0000-00006B050000}"/>
    <cellStyle name="Note 2 3 4 15" xfId="2665" xr:uid="{00000000-0005-0000-0000-00006C050000}"/>
    <cellStyle name="Note 2 3 4 16" xfId="2713" xr:uid="{00000000-0005-0000-0000-00006D050000}"/>
    <cellStyle name="Note 2 3 4 2" xfId="677" xr:uid="{00000000-0005-0000-0000-00006E050000}"/>
    <cellStyle name="Note 2 3 4 2 2" xfId="1646" xr:uid="{00000000-0005-0000-0000-00006F050000}"/>
    <cellStyle name="Note 2 3 4 2 3" xfId="1795" xr:uid="{00000000-0005-0000-0000-000070050000}"/>
    <cellStyle name="Note 2 3 4 2 4" xfId="1496" xr:uid="{00000000-0005-0000-0000-000071050000}"/>
    <cellStyle name="Note 2 3 4 2 5" xfId="2006" xr:uid="{00000000-0005-0000-0000-000072050000}"/>
    <cellStyle name="Note 2 3 4 2 6" xfId="2299" xr:uid="{00000000-0005-0000-0000-000073050000}"/>
    <cellStyle name="Note 2 3 4 2 7" xfId="2767" xr:uid="{00000000-0005-0000-0000-000074050000}"/>
    <cellStyle name="Note 2 3 4 3" xfId="1544" xr:uid="{00000000-0005-0000-0000-000075050000}"/>
    <cellStyle name="Note 2 3 4 3 2" xfId="1694" xr:uid="{00000000-0005-0000-0000-000076050000}"/>
    <cellStyle name="Note 2 3 4 3 3" xfId="1843" xr:uid="{00000000-0005-0000-0000-000077050000}"/>
    <cellStyle name="Note 2 3 4 3 4" xfId="2054" xr:uid="{00000000-0005-0000-0000-000078050000}"/>
    <cellStyle name="Note 2 3 4 3 5" xfId="2355" xr:uid="{00000000-0005-0000-0000-000079050000}"/>
    <cellStyle name="Note 2 3 4 3 6" xfId="2815" xr:uid="{00000000-0005-0000-0000-00007A050000}"/>
    <cellStyle name="Note 2 3 4 4" xfId="1442" xr:uid="{00000000-0005-0000-0000-00007B050000}"/>
    <cellStyle name="Note 2 3 4 4 2" xfId="1952" xr:uid="{00000000-0005-0000-0000-00007C050000}"/>
    <cellStyle name="Note 2 3 4 5" xfId="1592" xr:uid="{00000000-0005-0000-0000-00007D050000}"/>
    <cellStyle name="Note 2 3 4 6" xfId="1741" xr:uid="{00000000-0005-0000-0000-00007E050000}"/>
    <cellStyle name="Note 2 3 4 7" xfId="1386" xr:uid="{00000000-0005-0000-0000-00007F050000}"/>
    <cellStyle name="Note 2 3 4 8" xfId="1898" xr:uid="{00000000-0005-0000-0000-000080050000}"/>
    <cellStyle name="Note 2 3 4 9" xfId="2101" xr:uid="{00000000-0005-0000-0000-000081050000}"/>
    <cellStyle name="Note 2 3 40" xfId="678" xr:uid="{00000000-0005-0000-0000-000082050000}"/>
    <cellStyle name="Note 2 3 40 2" xfId="679" xr:uid="{00000000-0005-0000-0000-000083050000}"/>
    <cellStyle name="Note 2 3 41" xfId="680" xr:uid="{00000000-0005-0000-0000-000084050000}"/>
    <cellStyle name="Note 2 3 41 2" xfId="681" xr:uid="{00000000-0005-0000-0000-000085050000}"/>
    <cellStyle name="Note 2 3 42" xfId="682" xr:uid="{00000000-0005-0000-0000-000086050000}"/>
    <cellStyle name="Note 2 3 42 2" xfId="683" xr:uid="{00000000-0005-0000-0000-000087050000}"/>
    <cellStyle name="Note 2 3 43" xfId="684" xr:uid="{00000000-0005-0000-0000-000088050000}"/>
    <cellStyle name="Note 2 3 43 2" xfId="685" xr:uid="{00000000-0005-0000-0000-000089050000}"/>
    <cellStyle name="Note 2 3 44" xfId="686" xr:uid="{00000000-0005-0000-0000-00008A050000}"/>
    <cellStyle name="Note 2 3 44 2" xfId="687" xr:uid="{00000000-0005-0000-0000-00008B050000}"/>
    <cellStyle name="Note 2 3 45" xfId="688" xr:uid="{00000000-0005-0000-0000-00008C050000}"/>
    <cellStyle name="Note 2 3 45 2" xfId="689" xr:uid="{00000000-0005-0000-0000-00008D050000}"/>
    <cellStyle name="Note 2 3 46" xfId="690" xr:uid="{00000000-0005-0000-0000-00008E050000}"/>
    <cellStyle name="Note 2 3 46 2" xfId="691" xr:uid="{00000000-0005-0000-0000-00008F050000}"/>
    <cellStyle name="Note 2 3 47" xfId="692" xr:uid="{00000000-0005-0000-0000-000090050000}"/>
    <cellStyle name="Note 2 3 47 2" xfId="693" xr:uid="{00000000-0005-0000-0000-000091050000}"/>
    <cellStyle name="Note 2 3 48" xfId="694" xr:uid="{00000000-0005-0000-0000-000092050000}"/>
    <cellStyle name="Note 2 3 48 2" xfId="695" xr:uid="{00000000-0005-0000-0000-000093050000}"/>
    <cellStyle name="Note 2 3 49" xfId="696" xr:uid="{00000000-0005-0000-0000-000094050000}"/>
    <cellStyle name="Note 2 3 49 2" xfId="697" xr:uid="{00000000-0005-0000-0000-000095050000}"/>
    <cellStyle name="Note 2 3 5" xfId="698" xr:uid="{00000000-0005-0000-0000-000096050000}"/>
    <cellStyle name="Note 2 3 5 10" xfId="2153" xr:uid="{00000000-0005-0000-0000-000097050000}"/>
    <cellStyle name="Note 2 3 5 11" xfId="2202" xr:uid="{00000000-0005-0000-0000-000098050000}"/>
    <cellStyle name="Note 2 3 5 12" xfId="2250" xr:uid="{00000000-0005-0000-0000-000099050000}"/>
    <cellStyle name="Note 2 3 5 13" xfId="2407" xr:uid="{00000000-0005-0000-0000-00009A050000}"/>
    <cellStyle name="Note 2 3 5 14" xfId="1874" xr:uid="{00000000-0005-0000-0000-00009B050000}"/>
    <cellStyle name="Note 2 3 5 15" xfId="2670" xr:uid="{00000000-0005-0000-0000-00009C050000}"/>
    <cellStyle name="Note 2 3 5 16" xfId="2718" xr:uid="{00000000-0005-0000-0000-00009D050000}"/>
    <cellStyle name="Note 2 3 5 2" xfId="699" xr:uid="{00000000-0005-0000-0000-00009E050000}"/>
    <cellStyle name="Note 2 3 5 2 2" xfId="1651" xr:uid="{00000000-0005-0000-0000-00009F050000}"/>
    <cellStyle name="Note 2 3 5 2 3" xfId="1800" xr:uid="{00000000-0005-0000-0000-0000A0050000}"/>
    <cellStyle name="Note 2 3 5 2 4" xfId="1501" xr:uid="{00000000-0005-0000-0000-0000A1050000}"/>
    <cellStyle name="Note 2 3 5 2 5" xfId="2011" xr:uid="{00000000-0005-0000-0000-0000A2050000}"/>
    <cellStyle name="Note 2 3 5 2 6" xfId="2304" xr:uid="{00000000-0005-0000-0000-0000A3050000}"/>
    <cellStyle name="Note 2 3 5 2 7" xfId="2772" xr:uid="{00000000-0005-0000-0000-0000A4050000}"/>
    <cellStyle name="Note 2 3 5 3" xfId="1549" xr:uid="{00000000-0005-0000-0000-0000A5050000}"/>
    <cellStyle name="Note 2 3 5 3 2" xfId="1699" xr:uid="{00000000-0005-0000-0000-0000A6050000}"/>
    <cellStyle name="Note 2 3 5 3 3" xfId="1848" xr:uid="{00000000-0005-0000-0000-0000A7050000}"/>
    <cellStyle name="Note 2 3 5 3 4" xfId="2059" xr:uid="{00000000-0005-0000-0000-0000A8050000}"/>
    <cellStyle name="Note 2 3 5 3 5" xfId="2360" xr:uid="{00000000-0005-0000-0000-0000A9050000}"/>
    <cellStyle name="Note 2 3 5 3 6" xfId="2820" xr:uid="{00000000-0005-0000-0000-0000AA050000}"/>
    <cellStyle name="Note 2 3 5 4" xfId="1447" xr:uid="{00000000-0005-0000-0000-0000AB050000}"/>
    <cellStyle name="Note 2 3 5 4 2" xfId="1957" xr:uid="{00000000-0005-0000-0000-0000AC050000}"/>
    <cellStyle name="Note 2 3 5 5" xfId="1597" xr:uid="{00000000-0005-0000-0000-0000AD050000}"/>
    <cellStyle name="Note 2 3 5 6" xfId="1746" xr:uid="{00000000-0005-0000-0000-0000AE050000}"/>
    <cellStyle name="Note 2 3 5 7" xfId="1391" xr:uid="{00000000-0005-0000-0000-0000AF050000}"/>
    <cellStyle name="Note 2 3 5 8" xfId="1903" xr:uid="{00000000-0005-0000-0000-0000B0050000}"/>
    <cellStyle name="Note 2 3 5 9" xfId="2106" xr:uid="{00000000-0005-0000-0000-0000B1050000}"/>
    <cellStyle name="Note 2 3 50" xfId="700" xr:uid="{00000000-0005-0000-0000-0000B2050000}"/>
    <cellStyle name="Note 2 3 50 2" xfId="701" xr:uid="{00000000-0005-0000-0000-0000B3050000}"/>
    <cellStyle name="Note 2 3 51" xfId="702" xr:uid="{00000000-0005-0000-0000-0000B4050000}"/>
    <cellStyle name="Note 2 3 51 2" xfId="703" xr:uid="{00000000-0005-0000-0000-0000B5050000}"/>
    <cellStyle name="Note 2 3 52" xfId="704" xr:uid="{00000000-0005-0000-0000-0000B6050000}"/>
    <cellStyle name="Note 2 3 52 2" xfId="705" xr:uid="{00000000-0005-0000-0000-0000B7050000}"/>
    <cellStyle name="Note 2 3 53" xfId="706" xr:uid="{00000000-0005-0000-0000-0000B8050000}"/>
    <cellStyle name="Note 2 3 54" xfId="707" xr:uid="{00000000-0005-0000-0000-0000B9050000}"/>
    <cellStyle name="Note 2 3 55" xfId="708" xr:uid="{00000000-0005-0000-0000-0000BA050000}"/>
    <cellStyle name="Note 2 3 56" xfId="709" xr:uid="{00000000-0005-0000-0000-0000BB050000}"/>
    <cellStyle name="Note 2 3 57" xfId="710" xr:uid="{00000000-0005-0000-0000-0000BC050000}"/>
    <cellStyle name="Note 2 3 58" xfId="1348" xr:uid="{00000000-0005-0000-0000-0000BD050000}"/>
    <cellStyle name="Note 2 3 59" xfId="1882" xr:uid="{00000000-0005-0000-0000-0000BE050000}"/>
    <cellStyle name="Note 2 3 6" xfId="711" xr:uid="{00000000-0005-0000-0000-0000BF050000}"/>
    <cellStyle name="Note 2 3 6 10" xfId="2152" xr:uid="{00000000-0005-0000-0000-0000C0050000}"/>
    <cellStyle name="Note 2 3 6 11" xfId="2201" xr:uid="{00000000-0005-0000-0000-0000C1050000}"/>
    <cellStyle name="Note 2 3 6 12" xfId="2249" xr:uid="{00000000-0005-0000-0000-0000C2050000}"/>
    <cellStyle name="Note 2 3 6 13" xfId="2406" xr:uid="{00000000-0005-0000-0000-0000C3050000}"/>
    <cellStyle name="Note 2 3 6 14" xfId="2176" xr:uid="{00000000-0005-0000-0000-0000C4050000}"/>
    <cellStyle name="Note 2 3 6 15" xfId="2669" xr:uid="{00000000-0005-0000-0000-0000C5050000}"/>
    <cellStyle name="Note 2 3 6 16" xfId="2717" xr:uid="{00000000-0005-0000-0000-0000C6050000}"/>
    <cellStyle name="Note 2 3 6 2" xfId="712" xr:uid="{00000000-0005-0000-0000-0000C7050000}"/>
    <cellStyle name="Note 2 3 6 2 2" xfId="1650" xr:uid="{00000000-0005-0000-0000-0000C8050000}"/>
    <cellStyle name="Note 2 3 6 2 3" xfId="1799" xr:uid="{00000000-0005-0000-0000-0000C9050000}"/>
    <cellStyle name="Note 2 3 6 2 4" xfId="1500" xr:uid="{00000000-0005-0000-0000-0000CA050000}"/>
    <cellStyle name="Note 2 3 6 2 5" xfId="2010" xr:uid="{00000000-0005-0000-0000-0000CB050000}"/>
    <cellStyle name="Note 2 3 6 2 6" xfId="2303" xr:uid="{00000000-0005-0000-0000-0000CC050000}"/>
    <cellStyle name="Note 2 3 6 2 7" xfId="2771" xr:uid="{00000000-0005-0000-0000-0000CD050000}"/>
    <cellStyle name="Note 2 3 6 3" xfId="1548" xr:uid="{00000000-0005-0000-0000-0000CE050000}"/>
    <cellStyle name="Note 2 3 6 3 2" xfId="1698" xr:uid="{00000000-0005-0000-0000-0000CF050000}"/>
    <cellStyle name="Note 2 3 6 3 3" xfId="1847" xr:uid="{00000000-0005-0000-0000-0000D0050000}"/>
    <cellStyle name="Note 2 3 6 3 4" xfId="2058" xr:uid="{00000000-0005-0000-0000-0000D1050000}"/>
    <cellStyle name="Note 2 3 6 3 5" xfId="2359" xr:uid="{00000000-0005-0000-0000-0000D2050000}"/>
    <cellStyle name="Note 2 3 6 3 6" xfId="2819" xr:uid="{00000000-0005-0000-0000-0000D3050000}"/>
    <cellStyle name="Note 2 3 6 4" xfId="1446" xr:uid="{00000000-0005-0000-0000-0000D4050000}"/>
    <cellStyle name="Note 2 3 6 4 2" xfId="1956" xr:uid="{00000000-0005-0000-0000-0000D5050000}"/>
    <cellStyle name="Note 2 3 6 5" xfId="1596" xr:uid="{00000000-0005-0000-0000-0000D6050000}"/>
    <cellStyle name="Note 2 3 6 6" xfId="1745" xr:uid="{00000000-0005-0000-0000-0000D7050000}"/>
    <cellStyle name="Note 2 3 6 7" xfId="1390" xr:uid="{00000000-0005-0000-0000-0000D8050000}"/>
    <cellStyle name="Note 2 3 6 8" xfId="1902" xr:uid="{00000000-0005-0000-0000-0000D9050000}"/>
    <cellStyle name="Note 2 3 6 9" xfId="2105" xr:uid="{00000000-0005-0000-0000-0000DA050000}"/>
    <cellStyle name="Note 2 3 60" xfId="1357" xr:uid="{00000000-0005-0000-0000-0000DB050000}"/>
    <cellStyle name="Note 2 3 7" xfId="713" xr:uid="{00000000-0005-0000-0000-0000DC050000}"/>
    <cellStyle name="Note 2 3 7 10" xfId="2140" xr:uid="{00000000-0005-0000-0000-0000DD050000}"/>
    <cellStyle name="Note 2 3 7 11" xfId="2189" xr:uid="{00000000-0005-0000-0000-0000DE050000}"/>
    <cellStyle name="Note 2 3 7 12" xfId="2237" xr:uid="{00000000-0005-0000-0000-0000DF050000}"/>
    <cellStyle name="Note 2 3 7 13" xfId="2394" xr:uid="{00000000-0005-0000-0000-0000E0050000}"/>
    <cellStyle name="Note 2 3 7 14" xfId="1319" xr:uid="{00000000-0005-0000-0000-0000E1050000}"/>
    <cellStyle name="Note 2 3 7 15" xfId="2657" xr:uid="{00000000-0005-0000-0000-0000E2050000}"/>
    <cellStyle name="Note 2 3 7 16" xfId="2705" xr:uid="{00000000-0005-0000-0000-0000E3050000}"/>
    <cellStyle name="Note 2 3 7 2" xfId="714" xr:uid="{00000000-0005-0000-0000-0000E4050000}"/>
    <cellStyle name="Note 2 3 7 2 2" xfId="1638" xr:uid="{00000000-0005-0000-0000-0000E5050000}"/>
    <cellStyle name="Note 2 3 7 2 3" xfId="1787" xr:uid="{00000000-0005-0000-0000-0000E6050000}"/>
    <cellStyle name="Note 2 3 7 2 4" xfId="1488" xr:uid="{00000000-0005-0000-0000-0000E7050000}"/>
    <cellStyle name="Note 2 3 7 2 5" xfId="1998" xr:uid="{00000000-0005-0000-0000-0000E8050000}"/>
    <cellStyle name="Note 2 3 7 2 6" xfId="2291" xr:uid="{00000000-0005-0000-0000-0000E9050000}"/>
    <cellStyle name="Note 2 3 7 2 7" xfId="2759" xr:uid="{00000000-0005-0000-0000-0000EA050000}"/>
    <cellStyle name="Note 2 3 7 3" xfId="1536" xr:uid="{00000000-0005-0000-0000-0000EB050000}"/>
    <cellStyle name="Note 2 3 7 3 2" xfId="1686" xr:uid="{00000000-0005-0000-0000-0000EC050000}"/>
    <cellStyle name="Note 2 3 7 3 3" xfId="1835" xr:uid="{00000000-0005-0000-0000-0000ED050000}"/>
    <cellStyle name="Note 2 3 7 3 4" xfId="2046" xr:uid="{00000000-0005-0000-0000-0000EE050000}"/>
    <cellStyle name="Note 2 3 7 3 5" xfId="2347" xr:uid="{00000000-0005-0000-0000-0000EF050000}"/>
    <cellStyle name="Note 2 3 7 3 6" xfId="2807" xr:uid="{00000000-0005-0000-0000-0000F0050000}"/>
    <cellStyle name="Note 2 3 7 4" xfId="1434" xr:uid="{00000000-0005-0000-0000-0000F1050000}"/>
    <cellStyle name="Note 2 3 7 4 2" xfId="1944" xr:uid="{00000000-0005-0000-0000-0000F2050000}"/>
    <cellStyle name="Note 2 3 7 5" xfId="1584" xr:uid="{00000000-0005-0000-0000-0000F3050000}"/>
    <cellStyle name="Note 2 3 7 6" xfId="1733" xr:uid="{00000000-0005-0000-0000-0000F4050000}"/>
    <cellStyle name="Note 2 3 7 7" xfId="1378" xr:uid="{00000000-0005-0000-0000-0000F5050000}"/>
    <cellStyle name="Note 2 3 7 8" xfId="1890" xr:uid="{00000000-0005-0000-0000-0000F6050000}"/>
    <cellStyle name="Note 2 3 7 9" xfId="2093" xr:uid="{00000000-0005-0000-0000-0000F7050000}"/>
    <cellStyle name="Note 2 3 8" xfId="715" xr:uid="{00000000-0005-0000-0000-0000F8050000}"/>
    <cellStyle name="Note 2 3 8 10" xfId="2159" xr:uid="{00000000-0005-0000-0000-0000F9050000}"/>
    <cellStyle name="Note 2 3 8 11" xfId="2208" xr:uid="{00000000-0005-0000-0000-0000FA050000}"/>
    <cellStyle name="Note 2 3 8 12" xfId="2256" xr:uid="{00000000-0005-0000-0000-0000FB050000}"/>
    <cellStyle name="Note 2 3 8 13" xfId="2413" xr:uid="{00000000-0005-0000-0000-0000FC050000}"/>
    <cellStyle name="Note 2 3 8 14" xfId="1337" xr:uid="{00000000-0005-0000-0000-0000FD050000}"/>
    <cellStyle name="Note 2 3 8 15" xfId="2676" xr:uid="{00000000-0005-0000-0000-0000FE050000}"/>
    <cellStyle name="Note 2 3 8 16" xfId="2724" xr:uid="{00000000-0005-0000-0000-0000FF050000}"/>
    <cellStyle name="Note 2 3 8 2" xfId="716" xr:uid="{00000000-0005-0000-0000-000000060000}"/>
    <cellStyle name="Note 2 3 8 2 2" xfId="1657" xr:uid="{00000000-0005-0000-0000-000001060000}"/>
    <cellStyle name="Note 2 3 8 2 3" xfId="1806" xr:uid="{00000000-0005-0000-0000-000002060000}"/>
    <cellStyle name="Note 2 3 8 2 4" xfId="1507" xr:uid="{00000000-0005-0000-0000-000003060000}"/>
    <cellStyle name="Note 2 3 8 2 5" xfId="2017" xr:uid="{00000000-0005-0000-0000-000004060000}"/>
    <cellStyle name="Note 2 3 8 2 6" xfId="2310" xr:uid="{00000000-0005-0000-0000-000005060000}"/>
    <cellStyle name="Note 2 3 8 2 7" xfId="2778" xr:uid="{00000000-0005-0000-0000-000006060000}"/>
    <cellStyle name="Note 2 3 8 3" xfId="1555" xr:uid="{00000000-0005-0000-0000-000007060000}"/>
    <cellStyle name="Note 2 3 8 3 2" xfId="1705" xr:uid="{00000000-0005-0000-0000-000008060000}"/>
    <cellStyle name="Note 2 3 8 3 3" xfId="1854" xr:uid="{00000000-0005-0000-0000-000009060000}"/>
    <cellStyle name="Note 2 3 8 3 4" xfId="2065" xr:uid="{00000000-0005-0000-0000-00000A060000}"/>
    <cellStyle name="Note 2 3 8 3 5" xfId="2366" xr:uid="{00000000-0005-0000-0000-00000B060000}"/>
    <cellStyle name="Note 2 3 8 3 6" xfId="2826" xr:uid="{00000000-0005-0000-0000-00000C060000}"/>
    <cellStyle name="Note 2 3 8 4" xfId="1453" xr:uid="{00000000-0005-0000-0000-00000D060000}"/>
    <cellStyle name="Note 2 3 8 4 2" xfId="1963" xr:uid="{00000000-0005-0000-0000-00000E060000}"/>
    <cellStyle name="Note 2 3 8 5" xfId="1603" xr:uid="{00000000-0005-0000-0000-00000F060000}"/>
    <cellStyle name="Note 2 3 8 6" xfId="1752" xr:uid="{00000000-0005-0000-0000-000010060000}"/>
    <cellStyle name="Note 2 3 8 7" xfId="1397" xr:uid="{00000000-0005-0000-0000-000011060000}"/>
    <cellStyle name="Note 2 3 8 8" xfId="1909" xr:uid="{00000000-0005-0000-0000-000012060000}"/>
    <cellStyle name="Note 2 3 8 9" xfId="2112" xr:uid="{00000000-0005-0000-0000-000013060000}"/>
    <cellStyle name="Note 2 3 9" xfId="717" xr:uid="{00000000-0005-0000-0000-000014060000}"/>
    <cellStyle name="Note 2 3 9 10" xfId="2133" xr:uid="{00000000-0005-0000-0000-000015060000}"/>
    <cellStyle name="Note 2 3 9 11" xfId="2182" xr:uid="{00000000-0005-0000-0000-000016060000}"/>
    <cellStyle name="Note 2 3 9 12" xfId="2230" xr:uid="{00000000-0005-0000-0000-000017060000}"/>
    <cellStyle name="Note 2 3 9 13" xfId="2387" xr:uid="{00000000-0005-0000-0000-000018060000}"/>
    <cellStyle name="Note 2 3 9 14" xfId="1321" xr:uid="{00000000-0005-0000-0000-000019060000}"/>
    <cellStyle name="Note 2 3 9 15" xfId="2650" xr:uid="{00000000-0005-0000-0000-00001A060000}"/>
    <cellStyle name="Note 2 3 9 16" xfId="2698" xr:uid="{00000000-0005-0000-0000-00001B060000}"/>
    <cellStyle name="Note 2 3 9 2" xfId="718" xr:uid="{00000000-0005-0000-0000-00001C060000}"/>
    <cellStyle name="Note 2 3 9 2 2" xfId="1631" xr:uid="{00000000-0005-0000-0000-00001D060000}"/>
    <cellStyle name="Note 2 3 9 2 3" xfId="1780" xr:uid="{00000000-0005-0000-0000-00001E060000}"/>
    <cellStyle name="Note 2 3 9 2 4" xfId="1481" xr:uid="{00000000-0005-0000-0000-00001F060000}"/>
    <cellStyle name="Note 2 3 9 2 5" xfId="1991" xr:uid="{00000000-0005-0000-0000-000020060000}"/>
    <cellStyle name="Note 2 3 9 2 6" xfId="2284" xr:uid="{00000000-0005-0000-0000-000021060000}"/>
    <cellStyle name="Note 2 3 9 2 7" xfId="2752" xr:uid="{00000000-0005-0000-0000-000022060000}"/>
    <cellStyle name="Note 2 3 9 3" xfId="1529" xr:uid="{00000000-0005-0000-0000-000023060000}"/>
    <cellStyle name="Note 2 3 9 3 2" xfId="1679" xr:uid="{00000000-0005-0000-0000-000024060000}"/>
    <cellStyle name="Note 2 3 9 3 3" xfId="1828" xr:uid="{00000000-0005-0000-0000-000025060000}"/>
    <cellStyle name="Note 2 3 9 3 4" xfId="2039" xr:uid="{00000000-0005-0000-0000-000026060000}"/>
    <cellStyle name="Note 2 3 9 3 5" xfId="2340" xr:uid="{00000000-0005-0000-0000-000027060000}"/>
    <cellStyle name="Note 2 3 9 3 6" xfId="2800" xr:uid="{00000000-0005-0000-0000-000028060000}"/>
    <cellStyle name="Note 2 3 9 4" xfId="1427" xr:uid="{00000000-0005-0000-0000-000029060000}"/>
    <cellStyle name="Note 2 3 9 4 2" xfId="1937" xr:uid="{00000000-0005-0000-0000-00002A060000}"/>
    <cellStyle name="Note 2 3 9 5" xfId="1577" xr:uid="{00000000-0005-0000-0000-00002B060000}"/>
    <cellStyle name="Note 2 3 9 6" xfId="1726" xr:uid="{00000000-0005-0000-0000-00002C060000}"/>
    <cellStyle name="Note 2 3 9 7" xfId="1371" xr:uid="{00000000-0005-0000-0000-00002D060000}"/>
    <cellStyle name="Note 2 3 9 8" xfId="1883" xr:uid="{00000000-0005-0000-0000-00002E060000}"/>
    <cellStyle name="Note 2 3 9 9" xfId="2086" xr:uid="{00000000-0005-0000-0000-00002F060000}"/>
    <cellStyle name="Note 2 4" xfId="163" xr:uid="{00000000-0005-0000-0000-000030060000}"/>
    <cellStyle name="Note 2 4 10" xfId="719" xr:uid="{00000000-0005-0000-0000-000031060000}"/>
    <cellStyle name="Note 2 4 10 2" xfId="720" xr:uid="{00000000-0005-0000-0000-000032060000}"/>
    <cellStyle name="Note 2 4 10 3" xfId="1416" xr:uid="{00000000-0005-0000-0000-000033060000}"/>
    <cellStyle name="Note 2 4 10 4" xfId="1929" xr:uid="{00000000-0005-0000-0000-000034060000}"/>
    <cellStyle name="Note 2 4 10 5" xfId="2332" xr:uid="{00000000-0005-0000-0000-000035060000}"/>
    <cellStyle name="Note 2 4 11" xfId="721" xr:uid="{00000000-0005-0000-0000-000036060000}"/>
    <cellStyle name="Note 2 4 11 2" xfId="722" xr:uid="{00000000-0005-0000-0000-000037060000}"/>
    <cellStyle name="Note 2 4 12" xfId="723" xr:uid="{00000000-0005-0000-0000-000038060000}"/>
    <cellStyle name="Note 2 4 12 2" xfId="724" xr:uid="{00000000-0005-0000-0000-000039060000}"/>
    <cellStyle name="Note 2 4 13" xfId="725" xr:uid="{00000000-0005-0000-0000-00003A060000}"/>
    <cellStyle name="Note 2 4 13 2" xfId="726" xr:uid="{00000000-0005-0000-0000-00003B060000}"/>
    <cellStyle name="Note 2 4 14" xfId="727" xr:uid="{00000000-0005-0000-0000-00003C060000}"/>
    <cellStyle name="Note 2 4 14 2" xfId="728" xr:uid="{00000000-0005-0000-0000-00003D060000}"/>
    <cellStyle name="Note 2 4 15" xfId="729" xr:uid="{00000000-0005-0000-0000-00003E060000}"/>
    <cellStyle name="Note 2 4 15 2" xfId="730" xr:uid="{00000000-0005-0000-0000-00003F060000}"/>
    <cellStyle name="Note 2 4 16" xfId="731" xr:uid="{00000000-0005-0000-0000-000040060000}"/>
    <cellStyle name="Note 2 4 16 2" xfId="732" xr:uid="{00000000-0005-0000-0000-000041060000}"/>
    <cellStyle name="Note 2 4 17" xfId="733" xr:uid="{00000000-0005-0000-0000-000042060000}"/>
    <cellStyle name="Note 2 4 17 2" xfId="734" xr:uid="{00000000-0005-0000-0000-000043060000}"/>
    <cellStyle name="Note 2 4 18" xfId="735" xr:uid="{00000000-0005-0000-0000-000044060000}"/>
    <cellStyle name="Note 2 4 18 2" xfId="736" xr:uid="{00000000-0005-0000-0000-000045060000}"/>
    <cellStyle name="Note 2 4 19" xfId="737" xr:uid="{00000000-0005-0000-0000-000046060000}"/>
    <cellStyle name="Note 2 4 19 2" xfId="738" xr:uid="{00000000-0005-0000-0000-000047060000}"/>
    <cellStyle name="Note 2 4 2" xfId="739" xr:uid="{00000000-0005-0000-0000-000048060000}"/>
    <cellStyle name="Note 2 4 2 10" xfId="2139" xr:uid="{00000000-0005-0000-0000-000049060000}"/>
    <cellStyle name="Note 2 4 2 11" xfId="2188" xr:uid="{00000000-0005-0000-0000-00004A060000}"/>
    <cellStyle name="Note 2 4 2 12" xfId="2236" xr:uid="{00000000-0005-0000-0000-00004B060000}"/>
    <cellStyle name="Note 2 4 2 13" xfId="2393" xr:uid="{00000000-0005-0000-0000-00004C060000}"/>
    <cellStyle name="Note 2 4 2 14" xfId="1352" xr:uid="{00000000-0005-0000-0000-00004D060000}"/>
    <cellStyle name="Note 2 4 2 15" xfId="2656" xr:uid="{00000000-0005-0000-0000-00004E060000}"/>
    <cellStyle name="Note 2 4 2 16" xfId="2704" xr:uid="{00000000-0005-0000-0000-00004F060000}"/>
    <cellStyle name="Note 2 4 2 2" xfId="740" xr:uid="{00000000-0005-0000-0000-000050060000}"/>
    <cellStyle name="Note 2 4 2 2 2" xfId="1637" xr:uid="{00000000-0005-0000-0000-000051060000}"/>
    <cellStyle name="Note 2 4 2 2 3" xfId="1786" xr:uid="{00000000-0005-0000-0000-000052060000}"/>
    <cellStyle name="Note 2 4 2 2 4" xfId="1487" xr:uid="{00000000-0005-0000-0000-000053060000}"/>
    <cellStyle name="Note 2 4 2 2 5" xfId="1997" xr:uid="{00000000-0005-0000-0000-000054060000}"/>
    <cellStyle name="Note 2 4 2 2 6" xfId="2290" xr:uid="{00000000-0005-0000-0000-000055060000}"/>
    <cellStyle name="Note 2 4 2 2 7" xfId="2758" xr:uid="{00000000-0005-0000-0000-000056060000}"/>
    <cellStyle name="Note 2 4 2 3" xfId="1535" xr:uid="{00000000-0005-0000-0000-000057060000}"/>
    <cellStyle name="Note 2 4 2 3 2" xfId="1685" xr:uid="{00000000-0005-0000-0000-000058060000}"/>
    <cellStyle name="Note 2 4 2 3 3" xfId="1834" xr:uid="{00000000-0005-0000-0000-000059060000}"/>
    <cellStyle name="Note 2 4 2 3 4" xfId="2045" xr:uid="{00000000-0005-0000-0000-00005A060000}"/>
    <cellStyle name="Note 2 4 2 3 5" xfId="2346" xr:uid="{00000000-0005-0000-0000-00005B060000}"/>
    <cellStyle name="Note 2 4 2 3 6" xfId="2806" xr:uid="{00000000-0005-0000-0000-00005C060000}"/>
    <cellStyle name="Note 2 4 2 4" xfId="1433" xr:uid="{00000000-0005-0000-0000-00005D060000}"/>
    <cellStyle name="Note 2 4 2 4 2" xfId="1943" xr:uid="{00000000-0005-0000-0000-00005E060000}"/>
    <cellStyle name="Note 2 4 2 5" xfId="1583" xr:uid="{00000000-0005-0000-0000-00005F060000}"/>
    <cellStyle name="Note 2 4 2 6" xfId="1732" xr:uid="{00000000-0005-0000-0000-000060060000}"/>
    <cellStyle name="Note 2 4 2 7" xfId="1377" xr:uid="{00000000-0005-0000-0000-000061060000}"/>
    <cellStyle name="Note 2 4 2 8" xfId="1889" xr:uid="{00000000-0005-0000-0000-000062060000}"/>
    <cellStyle name="Note 2 4 2 9" xfId="2092" xr:uid="{00000000-0005-0000-0000-000063060000}"/>
    <cellStyle name="Note 2 4 20" xfId="741" xr:uid="{00000000-0005-0000-0000-000064060000}"/>
    <cellStyle name="Note 2 4 20 2" xfId="742" xr:uid="{00000000-0005-0000-0000-000065060000}"/>
    <cellStyle name="Note 2 4 21" xfId="743" xr:uid="{00000000-0005-0000-0000-000066060000}"/>
    <cellStyle name="Note 2 4 21 2" xfId="744" xr:uid="{00000000-0005-0000-0000-000067060000}"/>
    <cellStyle name="Note 2 4 22" xfId="745" xr:uid="{00000000-0005-0000-0000-000068060000}"/>
    <cellStyle name="Note 2 4 22 2" xfId="746" xr:uid="{00000000-0005-0000-0000-000069060000}"/>
    <cellStyle name="Note 2 4 23" xfId="747" xr:uid="{00000000-0005-0000-0000-00006A060000}"/>
    <cellStyle name="Note 2 4 23 2" xfId="748" xr:uid="{00000000-0005-0000-0000-00006B060000}"/>
    <cellStyle name="Note 2 4 24" xfId="749" xr:uid="{00000000-0005-0000-0000-00006C060000}"/>
    <cellStyle name="Note 2 4 24 2" xfId="750" xr:uid="{00000000-0005-0000-0000-00006D060000}"/>
    <cellStyle name="Note 2 4 25" xfId="751" xr:uid="{00000000-0005-0000-0000-00006E060000}"/>
    <cellStyle name="Note 2 4 25 2" xfId="752" xr:uid="{00000000-0005-0000-0000-00006F060000}"/>
    <cellStyle name="Note 2 4 26" xfId="753" xr:uid="{00000000-0005-0000-0000-000070060000}"/>
    <cellStyle name="Note 2 4 26 2" xfId="754" xr:uid="{00000000-0005-0000-0000-000071060000}"/>
    <cellStyle name="Note 2 4 27" xfId="755" xr:uid="{00000000-0005-0000-0000-000072060000}"/>
    <cellStyle name="Note 2 4 27 2" xfId="756" xr:uid="{00000000-0005-0000-0000-000073060000}"/>
    <cellStyle name="Note 2 4 28" xfId="757" xr:uid="{00000000-0005-0000-0000-000074060000}"/>
    <cellStyle name="Note 2 4 28 2" xfId="758" xr:uid="{00000000-0005-0000-0000-000075060000}"/>
    <cellStyle name="Note 2 4 29" xfId="759" xr:uid="{00000000-0005-0000-0000-000076060000}"/>
    <cellStyle name="Note 2 4 29 2" xfId="760" xr:uid="{00000000-0005-0000-0000-000077060000}"/>
    <cellStyle name="Note 2 4 3" xfId="761" xr:uid="{00000000-0005-0000-0000-000078060000}"/>
    <cellStyle name="Note 2 4 3 10" xfId="2146" xr:uid="{00000000-0005-0000-0000-000079060000}"/>
    <cellStyle name="Note 2 4 3 11" xfId="2195" xr:uid="{00000000-0005-0000-0000-00007A060000}"/>
    <cellStyle name="Note 2 4 3 12" xfId="2243" xr:uid="{00000000-0005-0000-0000-00007B060000}"/>
    <cellStyle name="Note 2 4 3 13" xfId="2400" xr:uid="{00000000-0005-0000-0000-00007C060000}"/>
    <cellStyle name="Note 2 4 3 14" xfId="1308" xr:uid="{00000000-0005-0000-0000-00007D060000}"/>
    <cellStyle name="Note 2 4 3 15" xfId="2663" xr:uid="{00000000-0005-0000-0000-00007E060000}"/>
    <cellStyle name="Note 2 4 3 16" xfId="2711" xr:uid="{00000000-0005-0000-0000-00007F060000}"/>
    <cellStyle name="Note 2 4 3 2" xfId="762" xr:uid="{00000000-0005-0000-0000-000080060000}"/>
    <cellStyle name="Note 2 4 3 2 2" xfId="1644" xr:uid="{00000000-0005-0000-0000-000081060000}"/>
    <cellStyle name="Note 2 4 3 2 3" xfId="1793" xr:uid="{00000000-0005-0000-0000-000082060000}"/>
    <cellStyle name="Note 2 4 3 2 4" xfId="1494" xr:uid="{00000000-0005-0000-0000-000083060000}"/>
    <cellStyle name="Note 2 4 3 2 5" xfId="2004" xr:uid="{00000000-0005-0000-0000-000084060000}"/>
    <cellStyle name="Note 2 4 3 2 6" xfId="2297" xr:uid="{00000000-0005-0000-0000-000085060000}"/>
    <cellStyle name="Note 2 4 3 2 7" xfId="2765" xr:uid="{00000000-0005-0000-0000-000086060000}"/>
    <cellStyle name="Note 2 4 3 3" xfId="1542" xr:uid="{00000000-0005-0000-0000-000087060000}"/>
    <cellStyle name="Note 2 4 3 3 2" xfId="1692" xr:uid="{00000000-0005-0000-0000-000088060000}"/>
    <cellStyle name="Note 2 4 3 3 3" xfId="1841" xr:uid="{00000000-0005-0000-0000-000089060000}"/>
    <cellStyle name="Note 2 4 3 3 4" xfId="2052" xr:uid="{00000000-0005-0000-0000-00008A060000}"/>
    <cellStyle name="Note 2 4 3 3 5" xfId="2353" xr:uid="{00000000-0005-0000-0000-00008B060000}"/>
    <cellStyle name="Note 2 4 3 3 6" xfId="2813" xr:uid="{00000000-0005-0000-0000-00008C060000}"/>
    <cellStyle name="Note 2 4 3 4" xfId="1440" xr:uid="{00000000-0005-0000-0000-00008D060000}"/>
    <cellStyle name="Note 2 4 3 4 2" xfId="1950" xr:uid="{00000000-0005-0000-0000-00008E060000}"/>
    <cellStyle name="Note 2 4 3 5" xfId="1590" xr:uid="{00000000-0005-0000-0000-00008F060000}"/>
    <cellStyle name="Note 2 4 3 6" xfId="1739" xr:uid="{00000000-0005-0000-0000-000090060000}"/>
    <cellStyle name="Note 2 4 3 7" xfId="1384" xr:uid="{00000000-0005-0000-0000-000091060000}"/>
    <cellStyle name="Note 2 4 3 8" xfId="1896" xr:uid="{00000000-0005-0000-0000-000092060000}"/>
    <cellStyle name="Note 2 4 3 9" xfId="2099" xr:uid="{00000000-0005-0000-0000-000093060000}"/>
    <cellStyle name="Note 2 4 30" xfId="763" xr:uid="{00000000-0005-0000-0000-000094060000}"/>
    <cellStyle name="Note 2 4 30 2" xfId="764" xr:uid="{00000000-0005-0000-0000-000095060000}"/>
    <cellStyle name="Note 2 4 31" xfId="765" xr:uid="{00000000-0005-0000-0000-000096060000}"/>
    <cellStyle name="Note 2 4 31 2" xfId="766" xr:uid="{00000000-0005-0000-0000-000097060000}"/>
    <cellStyle name="Note 2 4 32" xfId="767" xr:uid="{00000000-0005-0000-0000-000098060000}"/>
    <cellStyle name="Note 2 4 32 2" xfId="768" xr:uid="{00000000-0005-0000-0000-000099060000}"/>
    <cellStyle name="Note 2 4 33" xfId="769" xr:uid="{00000000-0005-0000-0000-00009A060000}"/>
    <cellStyle name="Note 2 4 33 2" xfId="770" xr:uid="{00000000-0005-0000-0000-00009B060000}"/>
    <cellStyle name="Note 2 4 34" xfId="771" xr:uid="{00000000-0005-0000-0000-00009C060000}"/>
    <cellStyle name="Note 2 4 34 2" xfId="772" xr:uid="{00000000-0005-0000-0000-00009D060000}"/>
    <cellStyle name="Note 2 4 35" xfId="773" xr:uid="{00000000-0005-0000-0000-00009E060000}"/>
    <cellStyle name="Note 2 4 35 2" xfId="774" xr:uid="{00000000-0005-0000-0000-00009F060000}"/>
    <cellStyle name="Note 2 4 36" xfId="775" xr:uid="{00000000-0005-0000-0000-0000A0060000}"/>
    <cellStyle name="Note 2 4 36 2" xfId="776" xr:uid="{00000000-0005-0000-0000-0000A1060000}"/>
    <cellStyle name="Note 2 4 37" xfId="777" xr:uid="{00000000-0005-0000-0000-0000A2060000}"/>
    <cellStyle name="Note 2 4 37 2" xfId="778" xr:uid="{00000000-0005-0000-0000-0000A3060000}"/>
    <cellStyle name="Note 2 4 38" xfId="779" xr:uid="{00000000-0005-0000-0000-0000A4060000}"/>
    <cellStyle name="Note 2 4 38 2" xfId="780" xr:uid="{00000000-0005-0000-0000-0000A5060000}"/>
    <cellStyle name="Note 2 4 39" xfId="781" xr:uid="{00000000-0005-0000-0000-0000A6060000}"/>
    <cellStyle name="Note 2 4 39 2" xfId="782" xr:uid="{00000000-0005-0000-0000-0000A7060000}"/>
    <cellStyle name="Note 2 4 4" xfId="783" xr:uid="{00000000-0005-0000-0000-0000A8060000}"/>
    <cellStyle name="Note 2 4 4 10" xfId="2141" xr:uid="{00000000-0005-0000-0000-0000A9060000}"/>
    <cellStyle name="Note 2 4 4 11" xfId="2190" xr:uid="{00000000-0005-0000-0000-0000AA060000}"/>
    <cellStyle name="Note 2 4 4 12" xfId="2238" xr:uid="{00000000-0005-0000-0000-0000AB060000}"/>
    <cellStyle name="Note 2 4 4 13" xfId="2395" xr:uid="{00000000-0005-0000-0000-0000AC060000}"/>
    <cellStyle name="Note 2 4 4 14" xfId="1873" xr:uid="{00000000-0005-0000-0000-0000AD060000}"/>
    <cellStyle name="Note 2 4 4 15" xfId="2658" xr:uid="{00000000-0005-0000-0000-0000AE060000}"/>
    <cellStyle name="Note 2 4 4 16" xfId="2706" xr:uid="{00000000-0005-0000-0000-0000AF060000}"/>
    <cellStyle name="Note 2 4 4 2" xfId="784" xr:uid="{00000000-0005-0000-0000-0000B0060000}"/>
    <cellStyle name="Note 2 4 4 2 2" xfId="1639" xr:uid="{00000000-0005-0000-0000-0000B1060000}"/>
    <cellStyle name="Note 2 4 4 2 3" xfId="1788" xr:uid="{00000000-0005-0000-0000-0000B2060000}"/>
    <cellStyle name="Note 2 4 4 2 4" xfId="1489" xr:uid="{00000000-0005-0000-0000-0000B3060000}"/>
    <cellStyle name="Note 2 4 4 2 5" xfId="1999" xr:uid="{00000000-0005-0000-0000-0000B4060000}"/>
    <cellStyle name="Note 2 4 4 2 6" xfId="2292" xr:uid="{00000000-0005-0000-0000-0000B5060000}"/>
    <cellStyle name="Note 2 4 4 2 7" xfId="2760" xr:uid="{00000000-0005-0000-0000-0000B6060000}"/>
    <cellStyle name="Note 2 4 4 3" xfId="1537" xr:uid="{00000000-0005-0000-0000-0000B7060000}"/>
    <cellStyle name="Note 2 4 4 3 2" xfId="1687" xr:uid="{00000000-0005-0000-0000-0000B8060000}"/>
    <cellStyle name="Note 2 4 4 3 3" xfId="1836" xr:uid="{00000000-0005-0000-0000-0000B9060000}"/>
    <cellStyle name="Note 2 4 4 3 4" xfId="2047" xr:uid="{00000000-0005-0000-0000-0000BA060000}"/>
    <cellStyle name="Note 2 4 4 3 5" xfId="2348" xr:uid="{00000000-0005-0000-0000-0000BB060000}"/>
    <cellStyle name="Note 2 4 4 3 6" xfId="2808" xr:uid="{00000000-0005-0000-0000-0000BC060000}"/>
    <cellStyle name="Note 2 4 4 4" xfId="1435" xr:uid="{00000000-0005-0000-0000-0000BD060000}"/>
    <cellStyle name="Note 2 4 4 4 2" xfId="1945" xr:uid="{00000000-0005-0000-0000-0000BE060000}"/>
    <cellStyle name="Note 2 4 4 5" xfId="1585" xr:uid="{00000000-0005-0000-0000-0000BF060000}"/>
    <cellStyle name="Note 2 4 4 6" xfId="1734" xr:uid="{00000000-0005-0000-0000-0000C0060000}"/>
    <cellStyle name="Note 2 4 4 7" xfId="1379" xr:uid="{00000000-0005-0000-0000-0000C1060000}"/>
    <cellStyle name="Note 2 4 4 8" xfId="1891" xr:uid="{00000000-0005-0000-0000-0000C2060000}"/>
    <cellStyle name="Note 2 4 4 9" xfId="2094" xr:uid="{00000000-0005-0000-0000-0000C3060000}"/>
    <cellStyle name="Note 2 4 40" xfId="785" xr:uid="{00000000-0005-0000-0000-0000C4060000}"/>
    <cellStyle name="Note 2 4 40 2" xfId="786" xr:uid="{00000000-0005-0000-0000-0000C5060000}"/>
    <cellStyle name="Note 2 4 41" xfId="787" xr:uid="{00000000-0005-0000-0000-0000C6060000}"/>
    <cellStyle name="Note 2 4 41 2" xfId="788" xr:uid="{00000000-0005-0000-0000-0000C7060000}"/>
    <cellStyle name="Note 2 4 42" xfId="789" xr:uid="{00000000-0005-0000-0000-0000C8060000}"/>
    <cellStyle name="Note 2 4 42 2" xfId="790" xr:uid="{00000000-0005-0000-0000-0000C9060000}"/>
    <cellStyle name="Note 2 4 43" xfId="791" xr:uid="{00000000-0005-0000-0000-0000CA060000}"/>
    <cellStyle name="Note 2 4 43 2" xfId="792" xr:uid="{00000000-0005-0000-0000-0000CB060000}"/>
    <cellStyle name="Note 2 4 44" xfId="793" xr:uid="{00000000-0005-0000-0000-0000CC060000}"/>
    <cellStyle name="Note 2 4 44 2" xfId="794" xr:uid="{00000000-0005-0000-0000-0000CD060000}"/>
    <cellStyle name="Note 2 4 45" xfId="795" xr:uid="{00000000-0005-0000-0000-0000CE060000}"/>
    <cellStyle name="Note 2 4 45 2" xfId="796" xr:uid="{00000000-0005-0000-0000-0000CF060000}"/>
    <cellStyle name="Note 2 4 46" xfId="797" xr:uid="{00000000-0005-0000-0000-0000D0060000}"/>
    <cellStyle name="Note 2 4 46 2" xfId="798" xr:uid="{00000000-0005-0000-0000-0000D1060000}"/>
    <cellStyle name="Note 2 4 47" xfId="799" xr:uid="{00000000-0005-0000-0000-0000D2060000}"/>
    <cellStyle name="Note 2 4 47 2" xfId="800" xr:uid="{00000000-0005-0000-0000-0000D3060000}"/>
    <cellStyle name="Note 2 4 48" xfId="801" xr:uid="{00000000-0005-0000-0000-0000D4060000}"/>
    <cellStyle name="Note 2 4 48 2" xfId="802" xr:uid="{00000000-0005-0000-0000-0000D5060000}"/>
    <cellStyle name="Note 2 4 49" xfId="803" xr:uid="{00000000-0005-0000-0000-0000D6060000}"/>
    <cellStyle name="Note 2 4 49 2" xfId="804" xr:uid="{00000000-0005-0000-0000-0000D7060000}"/>
    <cellStyle name="Note 2 4 5" xfId="805" xr:uid="{00000000-0005-0000-0000-0000D8060000}"/>
    <cellStyle name="Note 2 4 5 10" xfId="2156" xr:uid="{00000000-0005-0000-0000-0000D9060000}"/>
    <cellStyle name="Note 2 4 5 11" xfId="2205" xr:uid="{00000000-0005-0000-0000-0000DA060000}"/>
    <cellStyle name="Note 2 4 5 12" xfId="2253" xr:uid="{00000000-0005-0000-0000-0000DB060000}"/>
    <cellStyle name="Note 2 4 5 13" xfId="2410" xr:uid="{00000000-0005-0000-0000-0000DC060000}"/>
    <cellStyle name="Note 2 4 5 14" xfId="1871" xr:uid="{00000000-0005-0000-0000-0000DD060000}"/>
    <cellStyle name="Note 2 4 5 15" xfId="2673" xr:uid="{00000000-0005-0000-0000-0000DE060000}"/>
    <cellStyle name="Note 2 4 5 16" xfId="2721" xr:uid="{00000000-0005-0000-0000-0000DF060000}"/>
    <cellStyle name="Note 2 4 5 2" xfId="806" xr:uid="{00000000-0005-0000-0000-0000E0060000}"/>
    <cellStyle name="Note 2 4 5 2 2" xfId="1654" xr:uid="{00000000-0005-0000-0000-0000E1060000}"/>
    <cellStyle name="Note 2 4 5 2 3" xfId="1803" xr:uid="{00000000-0005-0000-0000-0000E2060000}"/>
    <cellStyle name="Note 2 4 5 2 4" xfId="1504" xr:uid="{00000000-0005-0000-0000-0000E3060000}"/>
    <cellStyle name="Note 2 4 5 2 5" xfId="2014" xr:uid="{00000000-0005-0000-0000-0000E4060000}"/>
    <cellStyle name="Note 2 4 5 2 6" xfId="2307" xr:uid="{00000000-0005-0000-0000-0000E5060000}"/>
    <cellStyle name="Note 2 4 5 2 7" xfId="2775" xr:uid="{00000000-0005-0000-0000-0000E6060000}"/>
    <cellStyle name="Note 2 4 5 3" xfId="1552" xr:uid="{00000000-0005-0000-0000-0000E7060000}"/>
    <cellStyle name="Note 2 4 5 3 2" xfId="1702" xr:uid="{00000000-0005-0000-0000-0000E8060000}"/>
    <cellStyle name="Note 2 4 5 3 3" xfId="1851" xr:uid="{00000000-0005-0000-0000-0000E9060000}"/>
    <cellStyle name="Note 2 4 5 3 4" xfId="2062" xr:uid="{00000000-0005-0000-0000-0000EA060000}"/>
    <cellStyle name="Note 2 4 5 3 5" xfId="2363" xr:uid="{00000000-0005-0000-0000-0000EB060000}"/>
    <cellStyle name="Note 2 4 5 3 6" xfId="2823" xr:uid="{00000000-0005-0000-0000-0000EC060000}"/>
    <cellStyle name="Note 2 4 5 4" xfId="1450" xr:uid="{00000000-0005-0000-0000-0000ED060000}"/>
    <cellStyle name="Note 2 4 5 4 2" xfId="1960" xr:uid="{00000000-0005-0000-0000-0000EE060000}"/>
    <cellStyle name="Note 2 4 5 5" xfId="1600" xr:uid="{00000000-0005-0000-0000-0000EF060000}"/>
    <cellStyle name="Note 2 4 5 6" xfId="1749" xr:uid="{00000000-0005-0000-0000-0000F0060000}"/>
    <cellStyle name="Note 2 4 5 7" xfId="1394" xr:uid="{00000000-0005-0000-0000-0000F1060000}"/>
    <cellStyle name="Note 2 4 5 8" xfId="1906" xr:uid="{00000000-0005-0000-0000-0000F2060000}"/>
    <cellStyle name="Note 2 4 5 9" xfId="2109" xr:uid="{00000000-0005-0000-0000-0000F3060000}"/>
    <cellStyle name="Note 2 4 50" xfId="807" xr:uid="{00000000-0005-0000-0000-0000F4060000}"/>
    <cellStyle name="Note 2 4 50 2" xfId="808" xr:uid="{00000000-0005-0000-0000-0000F5060000}"/>
    <cellStyle name="Note 2 4 51" xfId="809" xr:uid="{00000000-0005-0000-0000-0000F6060000}"/>
    <cellStyle name="Note 2 4 51 2" xfId="810" xr:uid="{00000000-0005-0000-0000-0000F7060000}"/>
    <cellStyle name="Note 2 4 52" xfId="811" xr:uid="{00000000-0005-0000-0000-0000F8060000}"/>
    <cellStyle name="Note 2 4 52 2" xfId="812" xr:uid="{00000000-0005-0000-0000-0000F9060000}"/>
    <cellStyle name="Note 2 4 53" xfId="813" xr:uid="{00000000-0005-0000-0000-0000FA060000}"/>
    <cellStyle name="Note 2 4 54" xfId="814" xr:uid="{00000000-0005-0000-0000-0000FB060000}"/>
    <cellStyle name="Note 2 4 55" xfId="815" xr:uid="{00000000-0005-0000-0000-0000FC060000}"/>
    <cellStyle name="Note 2 4 56" xfId="816" xr:uid="{00000000-0005-0000-0000-0000FD060000}"/>
    <cellStyle name="Note 2 4 57" xfId="817" xr:uid="{00000000-0005-0000-0000-0000FE060000}"/>
    <cellStyle name="Note 2 4 58" xfId="1363" xr:uid="{00000000-0005-0000-0000-0000FF060000}"/>
    <cellStyle name="Note 2 4 59" xfId="1351" xr:uid="{00000000-0005-0000-0000-000000070000}"/>
    <cellStyle name="Note 2 4 6" xfId="818" xr:uid="{00000000-0005-0000-0000-000001070000}"/>
    <cellStyle name="Note 2 4 6 10" xfId="2173" xr:uid="{00000000-0005-0000-0000-000002070000}"/>
    <cellStyle name="Note 2 4 6 11" xfId="2222" xr:uid="{00000000-0005-0000-0000-000003070000}"/>
    <cellStyle name="Note 2 4 6 12" xfId="2270" xr:uid="{00000000-0005-0000-0000-000004070000}"/>
    <cellStyle name="Note 2 4 6 13" xfId="2427" xr:uid="{00000000-0005-0000-0000-000005070000}"/>
    <cellStyle name="Note 2 4 6 14" xfId="1316" xr:uid="{00000000-0005-0000-0000-000006070000}"/>
    <cellStyle name="Note 2 4 6 15" xfId="2690" xr:uid="{00000000-0005-0000-0000-000007070000}"/>
    <cellStyle name="Note 2 4 6 16" xfId="2738" xr:uid="{00000000-0005-0000-0000-000008070000}"/>
    <cellStyle name="Note 2 4 6 2" xfId="819" xr:uid="{00000000-0005-0000-0000-000009070000}"/>
    <cellStyle name="Note 2 4 6 2 2" xfId="1671" xr:uid="{00000000-0005-0000-0000-00000A070000}"/>
    <cellStyle name="Note 2 4 6 2 3" xfId="1820" xr:uid="{00000000-0005-0000-0000-00000B070000}"/>
    <cellStyle name="Note 2 4 6 2 4" xfId="1521" xr:uid="{00000000-0005-0000-0000-00000C070000}"/>
    <cellStyle name="Note 2 4 6 2 5" xfId="2031" xr:uid="{00000000-0005-0000-0000-00000D070000}"/>
    <cellStyle name="Note 2 4 6 2 6" xfId="2324" xr:uid="{00000000-0005-0000-0000-00000E070000}"/>
    <cellStyle name="Note 2 4 6 2 7" xfId="2792" xr:uid="{00000000-0005-0000-0000-00000F070000}"/>
    <cellStyle name="Note 2 4 6 3" xfId="1569" xr:uid="{00000000-0005-0000-0000-000010070000}"/>
    <cellStyle name="Note 2 4 6 3 2" xfId="1719" xr:uid="{00000000-0005-0000-0000-000011070000}"/>
    <cellStyle name="Note 2 4 6 3 3" xfId="1868" xr:uid="{00000000-0005-0000-0000-000012070000}"/>
    <cellStyle name="Note 2 4 6 3 4" xfId="2079" xr:uid="{00000000-0005-0000-0000-000013070000}"/>
    <cellStyle name="Note 2 4 6 3 5" xfId="2380" xr:uid="{00000000-0005-0000-0000-000014070000}"/>
    <cellStyle name="Note 2 4 6 3 6" xfId="2840" xr:uid="{00000000-0005-0000-0000-000015070000}"/>
    <cellStyle name="Note 2 4 6 4" xfId="1467" xr:uid="{00000000-0005-0000-0000-000016070000}"/>
    <cellStyle name="Note 2 4 6 4 2" xfId="1977" xr:uid="{00000000-0005-0000-0000-000017070000}"/>
    <cellStyle name="Note 2 4 6 5" xfId="1617" xr:uid="{00000000-0005-0000-0000-000018070000}"/>
    <cellStyle name="Note 2 4 6 6" xfId="1766" xr:uid="{00000000-0005-0000-0000-000019070000}"/>
    <cellStyle name="Note 2 4 6 7" xfId="1411" xr:uid="{00000000-0005-0000-0000-00001A070000}"/>
    <cellStyle name="Note 2 4 6 8" xfId="1923" xr:uid="{00000000-0005-0000-0000-00001B070000}"/>
    <cellStyle name="Note 2 4 6 9" xfId="2126" xr:uid="{00000000-0005-0000-0000-00001C070000}"/>
    <cellStyle name="Note 2 4 60" xfId="1331" xr:uid="{00000000-0005-0000-0000-00001D070000}"/>
    <cellStyle name="Note 2 4 7" xfId="820" xr:uid="{00000000-0005-0000-0000-00001E070000}"/>
    <cellStyle name="Note 2 4 7 10" xfId="2150" xr:uid="{00000000-0005-0000-0000-00001F070000}"/>
    <cellStyle name="Note 2 4 7 11" xfId="2199" xr:uid="{00000000-0005-0000-0000-000020070000}"/>
    <cellStyle name="Note 2 4 7 12" xfId="2247" xr:uid="{00000000-0005-0000-0000-000021070000}"/>
    <cellStyle name="Note 2 4 7 13" xfId="2404" xr:uid="{00000000-0005-0000-0000-000022070000}"/>
    <cellStyle name="Note 2 4 7 14" xfId="1340" xr:uid="{00000000-0005-0000-0000-000023070000}"/>
    <cellStyle name="Note 2 4 7 15" xfId="2667" xr:uid="{00000000-0005-0000-0000-000024070000}"/>
    <cellStyle name="Note 2 4 7 16" xfId="2715" xr:uid="{00000000-0005-0000-0000-000025070000}"/>
    <cellStyle name="Note 2 4 7 2" xfId="821" xr:uid="{00000000-0005-0000-0000-000026070000}"/>
    <cellStyle name="Note 2 4 7 2 2" xfId="1648" xr:uid="{00000000-0005-0000-0000-000027070000}"/>
    <cellStyle name="Note 2 4 7 2 3" xfId="1797" xr:uid="{00000000-0005-0000-0000-000028070000}"/>
    <cellStyle name="Note 2 4 7 2 4" xfId="1498" xr:uid="{00000000-0005-0000-0000-000029070000}"/>
    <cellStyle name="Note 2 4 7 2 5" xfId="2008" xr:uid="{00000000-0005-0000-0000-00002A070000}"/>
    <cellStyle name="Note 2 4 7 2 6" xfId="2301" xr:uid="{00000000-0005-0000-0000-00002B070000}"/>
    <cellStyle name="Note 2 4 7 2 7" xfId="2769" xr:uid="{00000000-0005-0000-0000-00002C070000}"/>
    <cellStyle name="Note 2 4 7 3" xfId="1546" xr:uid="{00000000-0005-0000-0000-00002D070000}"/>
    <cellStyle name="Note 2 4 7 3 2" xfId="1696" xr:uid="{00000000-0005-0000-0000-00002E070000}"/>
    <cellStyle name="Note 2 4 7 3 3" xfId="1845" xr:uid="{00000000-0005-0000-0000-00002F070000}"/>
    <cellStyle name="Note 2 4 7 3 4" xfId="2056" xr:uid="{00000000-0005-0000-0000-000030070000}"/>
    <cellStyle name="Note 2 4 7 3 5" xfId="2357" xr:uid="{00000000-0005-0000-0000-000031070000}"/>
    <cellStyle name="Note 2 4 7 3 6" xfId="2817" xr:uid="{00000000-0005-0000-0000-000032070000}"/>
    <cellStyle name="Note 2 4 7 4" xfId="1444" xr:uid="{00000000-0005-0000-0000-000033070000}"/>
    <cellStyle name="Note 2 4 7 4 2" xfId="1954" xr:uid="{00000000-0005-0000-0000-000034070000}"/>
    <cellStyle name="Note 2 4 7 5" xfId="1594" xr:uid="{00000000-0005-0000-0000-000035070000}"/>
    <cellStyle name="Note 2 4 7 6" xfId="1743" xr:uid="{00000000-0005-0000-0000-000036070000}"/>
    <cellStyle name="Note 2 4 7 7" xfId="1388" xr:uid="{00000000-0005-0000-0000-000037070000}"/>
    <cellStyle name="Note 2 4 7 8" xfId="1900" xr:uid="{00000000-0005-0000-0000-000038070000}"/>
    <cellStyle name="Note 2 4 7 9" xfId="2103" xr:uid="{00000000-0005-0000-0000-000039070000}"/>
    <cellStyle name="Note 2 4 8" xfId="822" xr:uid="{00000000-0005-0000-0000-00003A070000}"/>
    <cellStyle name="Note 2 4 8 10" xfId="2136" xr:uid="{00000000-0005-0000-0000-00003B070000}"/>
    <cellStyle name="Note 2 4 8 11" xfId="2185" xr:uid="{00000000-0005-0000-0000-00003C070000}"/>
    <cellStyle name="Note 2 4 8 12" xfId="2233" xr:uid="{00000000-0005-0000-0000-00003D070000}"/>
    <cellStyle name="Note 2 4 8 13" xfId="2390" xr:uid="{00000000-0005-0000-0000-00003E070000}"/>
    <cellStyle name="Note 2 4 8 14" xfId="1327" xr:uid="{00000000-0005-0000-0000-00003F070000}"/>
    <cellStyle name="Note 2 4 8 15" xfId="2653" xr:uid="{00000000-0005-0000-0000-000040070000}"/>
    <cellStyle name="Note 2 4 8 16" xfId="2701" xr:uid="{00000000-0005-0000-0000-000041070000}"/>
    <cellStyle name="Note 2 4 8 2" xfId="823" xr:uid="{00000000-0005-0000-0000-000042070000}"/>
    <cellStyle name="Note 2 4 8 2 2" xfId="1634" xr:uid="{00000000-0005-0000-0000-000043070000}"/>
    <cellStyle name="Note 2 4 8 2 3" xfId="1783" xr:uid="{00000000-0005-0000-0000-000044070000}"/>
    <cellStyle name="Note 2 4 8 2 4" xfId="1484" xr:uid="{00000000-0005-0000-0000-000045070000}"/>
    <cellStyle name="Note 2 4 8 2 5" xfId="1994" xr:uid="{00000000-0005-0000-0000-000046070000}"/>
    <cellStyle name="Note 2 4 8 2 6" xfId="2287" xr:uid="{00000000-0005-0000-0000-000047070000}"/>
    <cellStyle name="Note 2 4 8 2 7" xfId="2755" xr:uid="{00000000-0005-0000-0000-000048070000}"/>
    <cellStyle name="Note 2 4 8 3" xfId="1532" xr:uid="{00000000-0005-0000-0000-000049070000}"/>
    <cellStyle name="Note 2 4 8 3 2" xfId="1682" xr:uid="{00000000-0005-0000-0000-00004A070000}"/>
    <cellStyle name="Note 2 4 8 3 3" xfId="1831" xr:uid="{00000000-0005-0000-0000-00004B070000}"/>
    <cellStyle name="Note 2 4 8 3 4" xfId="2042" xr:uid="{00000000-0005-0000-0000-00004C070000}"/>
    <cellStyle name="Note 2 4 8 3 5" xfId="2343" xr:uid="{00000000-0005-0000-0000-00004D070000}"/>
    <cellStyle name="Note 2 4 8 3 6" xfId="2803" xr:uid="{00000000-0005-0000-0000-00004E070000}"/>
    <cellStyle name="Note 2 4 8 4" xfId="1430" xr:uid="{00000000-0005-0000-0000-00004F070000}"/>
    <cellStyle name="Note 2 4 8 4 2" xfId="1940" xr:uid="{00000000-0005-0000-0000-000050070000}"/>
    <cellStyle name="Note 2 4 8 5" xfId="1580" xr:uid="{00000000-0005-0000-0000-000051070000}"/>
    <cellStyle name="Note 2 4 8 6" xfId="1729" xr:uid="{00000000-0005-0000-0000-000052070000}"/>
    <cellStyle name="Note 2 4 8 7" xfId="1374" xr:uid="{00000000-0005-0000-0000-000053070000}"/>
    <cellStyle name="Note 2 4 8 8" xfId="1886" xr:uid="{00000000-0005-0000-0000-000054070000}"/>
    <cellStyle name="Note 2 4 8 9" xfId="2089" xr:uid="{00000000-0005-0000-0000-000055070000}"/>
    <cellStyle name="Note 2 4 9" xfId="824" xr:uid="{00000000-0005-0000-0000-000056070000}"/>
    <cellStyle name="Note 2 4 9 2" xfId="825" xr:uid="{00000000-0005-0000-0000-000057070000}"/>
    <cellStyle name="Note 2 4 9 2 2" xfId="1623" xr:uid="{00000000-0005-0000-0000-000058070000}"/>
    <cellStyle name="Note 2 4 9 3" xfId="1772" xr:uid="{00000000-0005-0000-0000-000059070000}"/>
    <cellStyle name="Note 2 4 9 4" xfId="1473" xr:uid="{00000000-0005-0000-0000-00005A070000}"/>
    <cellStyle name="Note 2 4 9 5" xfId="1983" xr:uid="{00000000-0005-0000-0000-00005B070000}"/>
    <cellStyle name="Note 2 4 9 6" xfId="2276" xr:uid="{00000000-0005-0000-0000-00005C070000}"/>
    <cellStyle name="Note 2 4 9 7" xfId="2744" xr:uid="{00000000-0005-0000-0000-00005D070000}"/>
    <cellStyle name="Note 2 5" xfId="826" xr:uid="{00000000-0005-0000-0000-00005E070000}"/>
    <cellStyle name="Note 2 5 10" xfId="2130" xr:uid="{00000000-0005-0000-0000-00005F070000}"/>
    <cellStyle name="Note 2 5 11" xfId="2179" xr:uid="{00000000-0005-0000-0000-000060070000}"/>
    <cellStyle name="Note 2 5 12" xfId="2226" xr:uid="{00000000-0005-0000-0000-000061070000}"/>
    <cellStyle name="Note 2 5 13" xfId="2384" xr:uid="{00000000-0005-0000-0000-000062070000}"/>
    <cellStyle name="Note 2 5 14" xfId="1322" xr:uid="{00000000-0005-0000-0000-000063070000}"/>
    <cellStyle name="Note 2 5 15" xfId="2647" xr:uid="{00000000-0005-0000-0000-000064070000}"/>
    <cellStyle name="Note 2 5 16" xfId="2695" xr:uid="{00000000-0005-0000-0000-000065070000}"/>
    <cellStyle name="Note 2 5 2" xfId="827" xr:uid="{00000000-0005-0000-0000-000066070000}"/>
    <cellStyle name="Note 2 5 2 2" xfId="1628" xr:uid="{00000000-0005-0000-0000-000067070000}"/>
    <cellStyle name="Note 2 5 2 3" xfId="1777" xr:uid="{00000000-0005-0000-0000-000068070000}"/>
    <cellStyle name="Note 2 5 2 4" xfId="1478" xr:uid="{00000000-0005-0000-0000-000069070000}"/>
    <cellStyle name="Note 2 5 2 5" xfId="1988" xr:uid="{00000000-0005-0000-0000-00006A070000}"/>
    <cellStyle name="Note 2 5 2 6" xfId="2281" xr:uid="{00000000-0005-0000-0000-00006B070000}"/>
    <cellStyle name="Note 2 5 2 7" xfId="2749" xr:uid="{00000000-0005-0000-0000-00006C070000}"/>
    <cellStyle name="Note 2 5 3" xfId="1526" xr:uid="{00000000-0005-0000-0000-00006D070000}"/>
    <cellStyle name="Note 2 5 3 2" xfId="1676" xr:uid="{00000000-0005-0000-0000-00006E070000}"/>
    <cellStyle name="Note 2 5 3 3" xfId="1825" xr:uid="{00000000-0005-0000-0000-00006F070000}"/>
    <cellStyle name="Note 2 5 3 4" xfId="2036" xr:uid="{00000000-0005-0000-0000-000070070000}"/>
    <cellStyle name="Note 2 5 3 5" xfId="2337" xr:uid="{00000000-0005-0000-0000-000071070000}"/>
    <cellStyle name="Note 2 5 3 6" xfId="2797" xr:uid="{00000000-0005-0000-0000-000072070000}"/>
    <cellStyle name="Note 2 5 4" xfId="1424" xr:uid="{00000000-0005-0000-0000-000073070000}"/>
    <cellStyle name="Note 2 5 4 2" xfId="1934" xr:uid="{00000000-0005-0000-0000-000074070000}"/>
    <cellStyle name="Note 2 5 5" xfId="1574" xr:uid="{00000000-0005-0000-0000-000075070000}"/>
    <cellStyle name="Note 2 5 6" xfId="1723" xr:uid="{00000000-0005-0000-0000-000076070000}"/>
    <cellStyle name="Note 2 5 7" xfId="1368" xr:uid="{00000000-0005-0000-0000-000077070000}"/>
    <cellStyle name="Note 2 5 8" xfId="1879" xr:uid="{00000000-0005-0000-0000-000078070000}"/>
    <cellStyle name="Note 2 5 9" xfId="2083" xr:uid="{00000000-0005-0000-0000-000079070000}"/>
    <cellStyle name="Note 2 6" xfId="828" xr:uid="{00000000-0005-0000-0000-00007A070000}"/>
    <cellStyle name="Note 2 6 2" xfId="829" xr:uid="{00000000-0005-0000-0000-00007B070000}"/>
    <cellStyle name="Note 2 6 2 2" xfId="2621" xr:uid="{00000000-0005-0000-0000-00007C070000}"/>
    <cellStyle name="Note 2 6 3" xfId="2628" xr:uid="{00000000-0005-0000-0000-00007D070000}"/>
    <cellStyle name="Note 2 7" xfId="830" xr:uid="{00000000-0005-0000-0000-00007E070000}"/>
    <cellStyle name="Note 2 7 2" xfId="831" xr:uid="{00000000-0005-0000-0000-00007F070000}"/>
    <cellStyle name="Note 2 7 2 2" xfId="2641" xr:uid="{00000000-0005-0000-0000-000080070000}"/>
    <cellStyle name="Note 2 7 3" xfId="2458" xr:uid="{00000000-0005-0000-0000-000081070000}"/>
    <cellStyle name="Note 2 8" xfId="832" xr:uid="{00000000-0005-0000-0000-000082070000}"/>
    <cellStyle name="Note 2 8 2" xfId="2435" xr:uid="{00000000-0005-0000-0000-000083070000}"/>
    <cellStyle name="Note 2 8 3" xfId="2639" xr:uid="{00000000-0005-0000-0000-000084070000}"/>
    <cellStyle name="Note 2 9" xfId="2447" xr:uid="{00000000-0005-0000-0000-000085070000}"/>
    <cellStyle name="Note 2 9 2" xfId="2441" xr:uid="{00000000-0005-0000-0000-000086070000}"/>
    <cellStyle name="Note 3" xfId="164" xr:uid="{00000000-0005-0000-0000-000087070000}"/>
    <cellStyle name="Note 3 2" xfId="2533" xr:uid="{00000000-0005-0000-0000-000088070000}"/>
    <cellStyle name="Note 3 3" xfId="2601" xr:uid="{00000000-0005-0000-0000-000089070000}"/>
    <cellStyle name="Note 4" xfId="2480" xr:uid="{00000000-0005-0000-0000-00008A070000}"/>
    <cellStyle name="Note 4 2" xfId="2548" xr:uid="{00000000-0005-0000-0000-00008B070000}"/>
    <cellStyle name="Output" xfId="1274" builtinId="21" customBuiltin="1"/>
    <cellStyle name="Output 2" xfId="165" xr:uid="{00000000-0005-0000-0000-00008D070000}"/>
    <cellStyle name="Output 2 10" xfId="833" xr:uid="{00000000-0005-0000-0000-00008E070000}"/>
    <cellStyle name="Output 2 10 2" xfId="834" xr:uid="{00000000-0005-0000-0000-00008F070000}"/>
    <cellStyle name="Output 2 10 3" xfId="2432" xr:uid="{00000000-0005-0000-0000-000090070000}"/>
    <cellStyle name="Output 2 11" xfId="835" xr:uid="{00000000-0005-0000-0000-000091070000}"/>
    <cellStyle name="Output 2 11 2" xfId="836" xr:uid="{00000000-0005-0000-0000-000092070000}"/>
    <cellStyle name="Output 2 12" xfId="837" xr:uid="{00000000-0005-0000-0000-000093070000}"/>
    <cellStyle name="Output 2 12 2" xfId="838" xr:uid="{00000000-0005-0000-0000-000094070000}"/>
    <cellStyle name="Output 2 13" xfId="839" xr:uid="{00000000-0005-0000-0000-000095070000}"/>
    <cellStyle name="Output 2 13 2" xfId="840" xr:uid="{00000000-0005-0000-0000-000096070000}"/>
    <cellStyle name="Output 2 14" xfId="841" xr:uid="{00000000-0005-0000-0000-000097070000}"/>
    <cellStyle name="Output 2 14 2" xfId="842" xr:uid="{00000000-0005-0000-0000-000098070000}"/>
    <cellStyle name="Output 2 15" xfId="843" xr:uid="{00000000-0005-0000-0000-000099070000}"/>
    <cellStyle name="Output 2 15 2" xfId="844" xr:uid="{00000000-0005-0000-0000-00009A070000}"/>
    <cellStyle name="Output 2 16" xfId="845" xr:uid="{00000000-0005-0000-0000-00009B070000}"/>
    <cellStyle name="Output 2 16 2" xfId="846" xr:uid="{00000000-0005-0000-0000-00009C070000}"/>
    <cellStyle name="Output 2 17" xfId="847" xr:uid="{00000000-0005-0000-0000-00009D070000}"/>
    <cellStyle name="Output 2 17 2" xfId="848" xr:uid="{00000000-0005-0000-0000-00009E070000}"/>
    <cellStyle name="Output 2 18" xfId="849" xr:uid="{00000000-0005-0000-0000-00009F070000}"/>
    <cellStyle name="Output 2 18 2" xfId="850" xr:uid="{00000000-0005-0000-0000-0000A0070000}"/>
    <cellStyle name="Output 2 19" xfId="851" xr:uid="{00000000-0005-0000-0000-0000A1070000}"/>
    <cellStyle name="Output 2 19 2" xfId="852" xr:uid="{00000000-0005-0000-0000-0000A2070000}"/>
    <cellStyle name="Output 2 2" xfId="166" xr:uid="{00000000-0005-0000-0000-0000A3070000}"/>
    <cellStyle name="Output 2 2 10" xfId="853" xr:uid="{00000000-0005-0000-0000-0000A4070000}"/>
    <cellStyle name="Output 2 2 10 2" xfId="854" xr:uid="{00000000-0005-0000-0000-0000A5070000}"/>
    <cellStyle name="Output 2 2 10 3" xfId="1421" xr:uid="{00000000-0005-0000-0000-0000A6070000}"/>
    <cellStyle name="Output 2 2 10 4" xfId="1928" xr:uid="{00000000-0005-0000-0000-0000A7070000}"/>
    <cellStyle name="Output 2 2 10 5" xfId="2331" xr:uid="{00000000-0005-0000-0000-0000A8070000}"/>
    <cellStyle name="Output 2 2 11" xfId="855" xr:uid="{00000000-0005-0000-0000-0000A9070000}"/>
    <cellStyle name="Output 2 2 11 2" xfId="856" xr:uid="{00000000-0005-0000-0000-0000AA070000}"/>
    <cellStyle name="Output 2 2 12" xfId="857" xr:uid="{00000000-0005-0000-0000-0000AB070000}"/>
    <cellStyle name="Output 2 2 12 2" xfId="858" xr:uid="{00000000-0005-0000-0000-0000AC070000}"/>
    <cellStyle name="Output 2 2 13" xfId="859" xr:uid="{00000000-0005-0000-0000-0000AD070000}"/>
    <cellStyle name="Output 2 2 13 2" xfId="860" xr:uid="{00000000-0005-0000-0000-0000AE070000}"/>
    <cellStyle name="Output 2 2 14" xfId="861" xr:uid="{00000000-0005-0000-0000-0000AF070000}"/>
    <cellStyle name="Output 2 2 14 2" xfId="862" xr:uid="{00000000-0005-0000-0000-0000B0070000}"/>
    <cellStyle name="Output 2 2 15" xfId="863" xr:uid="{00000000-0005-0000-0000-0000B1070000}"/>
    <cellStyle name="Output 2 2 15 2" xfId="864" xr:uid="{00000000-0005-0000-0000-0000B2070000}"/>
    <cellStyle name="Output 2 2 16" xfId="865" xr:uid="{00000000-0005-0000-0000-0000B3070000}"/>
    <cellStyle name="Output 2 2 16 2" xfId="866" xr:uid="{00000000-0005-0000-0000-0000B4070000}"/>
    <cellStyle name="Output 2 2 17" xfId="867" xr:uid="{00000000-0005-0000-0000-0000B5070000}"/>
    <cellStyle name="Output 2 2 17 2" xfId="868" xr:uid="{00000000-0005-0000-0000-0000B6070000}"/>
    <cellStyle name="Output 2 2 18" xfId="869" xr:uid="{00000000-0005-0000-0000-0000B7070000}"/>
    <cellStyle name="Output 2 2 18 2" xfId="870" xr:uid="{00000000-0005-0000-0000-0000B8070000}"/>
    <cellStyle name="Output 2 2 19" xfId="871" xr:uid="{00000000-0005-0000-0000-0000B9070000}"/>
    <cellStyle name="Output 2 2 19 2" xfId="872" xr:uid="{00000000-0005-0000-0000-0000BA070000}"/>
    <cellStyle name="Output 2 2 2" xfId="873" xr:uid="{00000000-0005-0000-0000-0000BB070000}"/>
    <cellStyle name="Output 2 2 2 10" xfId="2164" xr:uid="{00000000-0005-0000-0000-0000BC070000}"/>
    <cellStyle name="Output 2 2 2 11" xfId="2213" xr:uid="{00000000-0005-0000-0000-0000BD070000}"/>
    <cellStyle name="Output 2 2 2 12" xfId="2261" xr:uid="{00000000-0005-0000-0000-0000BE070000}"/>
    <cellStyle name="Output 2 2 2 13" xfId="2418" xr:uid="{00000000-0005-0000-0000-0000BF070000}"/>
    <cellStyle name="Output 2 2 2 14" xfId="1334" xr:uid="{00000000-0005-0000-0000-0000C0070000}"/>
    <cellStyle name="Output 2 2 2 15" xfId="2681" xr:uid="{00000000-0005-0000-0000-0000C1070000}"/>
    <cellStyle name="Output 2 2 2 16" xfId="2729" xr:uid="{00000000-0005-0000-0000-0000C2070000}"/>
    <cellStyle name="Output 2 2 2 2" xfId="874" xr:uid="{00000000-0005-0000-0000-0000C3070000}"/>
    <cellStyle name="Output 2 2 2 2 2" xfId="1662" xr:uid="{00000000-0005-0000-0000-0000C4070000}"/>
    <cellStyle name="Output 2 2 2 2 3" xfId="1811" xr:uid="{00000000-0005-0000-0000-0000C5070000}"/>
    <cellStyle name="Output 2 2 2 2 4" xfId="1512" xr:uid="{00000000-0005-0000-0000-0000C6070000}"/>
    <cellStyle name="Output 2 2 2 2 5" xfId="2022" xr:uid="{00000000-0005-0000-0000-0000C7070000}"/>
    <cellStyle name="Output 2 2 2 2 6" xfId="2315" xr:uid="{00000000-0005-0000-0000-0000C8070000}"/>
    <cellStyle name="Output 2 2 2 2 7" xfId="2783" xr:uid="{00000000-0005-0000-0000-0000C9070000}"/>
    <cellStyle name="Output 2 2 2 3" xfId="1560" xr:uid="{00000000-0005-0000-0000-0000CA070000}"/>
    <cellStyle name="Output 2 2 2 3 2" xfId="1710" xr:uid="{00000000-0005-0000-0000-0000CB070000}"/>
    <cellStyle name="Output 2 2 2 3 3" xfId="1859" xr:uid="{00000000-0005-0000-0000-0000CC070000}"/>
    <cellStyle name="Output 2 2 2 3 4" xfId="2070" xr:uid="{00000000-0005-0000-0000-0000CD070000}"/>
    <cellStyle name="Output 2 2 2 3 5" xfId="2371" xr:uid="{00000000-0005-0000-0000-0000CE070000}"/>
    <cellStyle name="Output 2 2 2 3 6" xfId="2831" xr:uid="{00000000-0005-0000-0000-0000CF070000}"/>
    <cellStyle name="Output 2 2 2 4" xfId="1458" xr:uid="{00000000-0005-0000-0000-0000D0070000}"/>
    <cellStyle name="Output 2 2 2 4 2" xfId="1968" xr:uid="{00000000-0005-0000-0000-0000D1070000}"/>
    <cellStyle name="Output 2 2 2 5" xfId="1608" xr:uid="{00000000-0005-0000-0000-0000D2070000}"/>
    <cellStyle name="Output 2 2 2 6" xfId="1757" xr:uid="{00000000-0005-0000-0000-0000D3070000}"/>
    <cellStyle name="Output 2 2 2 7" xfId="1402" xr:uid="{00000000-0005-0000-0000-0000D4070000}"/>
    <cellStyle name="Output 2 2 2 8" xfId="1914" xr:uid="{00000000-0005-0000-0000-0000D5070000}"/>
    <cellStyle name="Output 2 2 2 9" xfId="2117" xr:uid="{00000000-0005-0000-0000-0000D6070000}"/>
    <cellStyle name="Output 2 2 20" xfId="875" xr:uid="{00000000-0005-0000-0000-0000D7070000}"/>
    <cellStyle name="Output 2 2 20 2" xfId="876" xr:uid="{00000000-0005-0000-0000-0000D8070000}"/>
    <cellStyle name="Output 2 2 21" xfId="877" xr:uid="{00000000-0005-0000-0000-0000D9070000}"/>
    <cellStyle name="Output 2 2 21 2" xfId="878" xr:uid="{00000000-0005-0000-0000-0000DA070000}"/>
    <cellStyle name="Output 2 2 22" xfId="879" xr:uid="{00000000-0005-0000-0000-0000DB070000}"/>
    <cellStyle name="Output 2 2 22 2" xfId="880" xr:uid="{00000000-0005-0000-0000-0000DC070000}"/>
    <cellStyle name="Output 2 2 23" xfId="881" xr:uid="{00000000-0005-0000-0000-0000DD070000}"/>
    <cellStyle name="Output 2 2 23 2" xfId="882" xr:uid="{00000000-0005-0000-0000-0000DE070000}"/>
    <cellStyle name="Output 2 2 24" xfId="883" xr:uid="{00000000-0005-0000-0000-0000DF070000}"/>
    <cellStyle name="Output 2 2 24 2" xfId="884" xr:uid="{00000000-0005-0000-0000-0000E0070000}"/>
    <cellStyle name="Output 2 2 25" xfId="885" xr:uid="{00000000-0005-0000-0000-0000E1070000}"/>
    <cellStyle name="Output 2 2 25 2" xfId="886" xr:uid="{00000000-0005-0000-0000-0000E2070000}"/>
    <cellStyle name="Output 2 2 26" xfId="887" xr:uid="{00000000-0005-0000-0000-0000E3070000}"/>
    <cellStyle name="Output 2 2 26 2" xfId="888" xr:uid="{00000000-0005-0000-0000-0000E4070000}"/>
    <cellStyle name="Output 2 2 27" xfId="889" xr:uid="{00000000-0005-0000-0000-0000E5070000}"/>
    <cellStyle name="Output 2 2 27 2" xfId="890" xr:uid="{00000000-0005-0000-0000-0000E6070000}"/>
    <cellStyle name="Output 2 2 28" xfId="891" xr:uid="{00000000-0005-0000-0000-0000E7070000}"/>
    <cellStyle name="Output 2 2 28 2" xfId="892" xr:uid="{00000000-0005-0000-0000-0000E8070000}"/>
    <cellStyle name="Output 2 2 29" xfId="893" xr:uid="{00000000-0005-0000-0000-0000E9070000}"/>
    <cellStyle name="Output 2 2 29 2" xfId="894" xr:uid="{00000000-0005-0000-0000-0000EA070000}"/>
    <cellStyle name="Output 2 2 3" xfId="895" xr:uid="{00000000-0005-0000-0000-0000EB070000}"/>
    <cellStyle name="Output 2 2 3 10" xfId="2151" xr:uid="{00000000-0005-0000-0000-0000EC070000}"/>
    <cellStyle name="Output 2 2 3 11" xfId="2200" xr:uid="{00000000-0005-0000-0000-0000ED070000}"/>
    <cellStyle name="Output 2 2 3 12" xfId="2248" xr:uid="{00000000-0005-0000-0000-0000EE070000}"/>
    <cellStyle name="Output 2 2 3 13" xfId="2405" xr:uid="{00000000-0005-0000-0000-0000EF070000}"/>
    <cellStyle name="Output 2 2 3 14" xfId="1345" xr:uid="{00000000-0005-0000-0000-0000F0070000}"/>
    <cellStyle name="Output 2 2 3 15" xfId="2668" xr:uid="{00000000-0005-0000-0000-0000F1070000}"/>
    <cellStyle name="Output 2 2 3 16" xfId="2716" xr:uid="{00000000-0005-0000-0000-0000F2070000}"/>
    <cellStyle name="Output 2 2 3 2" xfId="896" xr:uid="{00000000-0005-0000-0000-0000F3070000}"/>
    <cellStyle name="Output 2 2 3 2 2" xfId="1649" xr:uid="{00000000-0005-0000-0000-0000F4070000}"/>
    <cellStyle name="Output 2 2 3 2 3" xfId="1798" xr:uid="{00000000-0005-0000-0000-0000F5070000}"/>
    <cellStyle name="Output 2 2 3 2 4" xfId="1499" xr:uid="{00000000-0005-0000-0000-0000F6070000}"/>
    <cellStyle name="Output 2 2 3 2 5" xfId="2009" xr:uid="{00000000-0005-0000-0000-0000F7070000}"/>
    <cellStyle name="Output 2 2 3 2 6" xfId="2302" xr:uid="{00000000-0005-0000-0000-0000F8070000}"/>
    <cellStyle name="Output 2 2 3 2 7" xfId="2770" xr:uid="{00000000-0005-0000-0000-0000F9070000}"/>
    <cellStyle name="Output 2 2 3 3" xfId="1547" xr:uid="{00000000-0005-0000-0000-0000FA070000}"/>
    <cellStyle name="Output 2 2 3 3 2" xfId="1697" xr:uid="{00000000-0005-0000-0000-0000FB070000}"/>
    <cellStyle name="Output 2 2 3 3 3" xfId="1846" xr:uid="{00000000-0005-0000-0000-0000FC070000}"/>
    <cellStyle name="Output 2 2 3 3 4" xfId="2057" xr:uid="{00000000-0005-0000-0000-0000FD070000}"/>
    <cellStyle name="Output 2 2 3 3 5" xfId="2358" xr:uid="{00000000-0005-0000-0000-0000FE070000}"/>
    <cellStyle name="Output 2 2 3 3 6" xfId="2818" xr:uid="{00000000-0005-0000-0000-0000FF070000}"/>
    <cellStyle name="Output 2 2 3 4" xfId="1445" xr:uid="{00000000-0005-0000-0000-000000080000}"/>
    <cellStyle name="Output 2 2 3 4 2" xfId="1955" xr:uid="{00000000-0005-0000-0000-000001080000}"/>
    <cellStyle name="Output 2 2 3 5" xfId="1595" xr:uid="{00000000-0005-0000-0000-000002080000}"/>
    <cellStyle name="Output 2 2 3 6" xfId="1744" xr:uid="{00000000-0005-0000-0000-000003080000}"/>
    <cellStyle name="Output 2 2 3 7" xfId="1389" xr:uid="{00000000-0005-0000-0000-000004080000}"/>
    <cellStyle name="Output 2 2 3 8" xfId="1901" xr:uid="{00000000-0005-0000-0000-000005080000}"/>
    <cellStyle name="Output 2 2 3 9" xfId="2104" xr:uid="{00000000-0005-0000-0000-000006080000}"/>
    <cellStyle name="Output 2 2 30" xfId="897" xr:uid="{00000000-0005-0000-0000-000007080000}"/>
    <cellStyle name="Output 2 2 30 2" xfId="898" xr:uid="{00000000-0005-0000-0000-000008080000}"/>
    <cellStyle name="Output 2 2 31" xfId="899" xr:uid="{00000000-0005-0000-0000-000009080000}"/>
    <cellStyle name="Output 2 2 31 2" xfId="900" xr:uid="{00000000-0005-0000-0000-00000A080000}"/>
    <cellStyle name="Output 2 2 32" xfId="901" xr:uid="{00000000-0005-0000-0000-00000B080000}"/>
    <cellStyle name="Output 2 2 32 2" xfId="902" xr:uid="{00000000-0005-0000-0000-00000C080000}"/>
    <cellStyle name="Output 2 2 33" xfId="903" xr:uid="{00000000-0005-0000-0000-00000D080000}"/>
    <cellStyle name="Output 2 2 33 2" xfId="904" xr:uid="{00000000-0005-0000-0000-00000E080000}"/>
    <cellStyle name="Output 2 2 34" xfId="905" xr:uid="{00000000-0005-0000-0000-00000F080000}"/>
    <cellStyle name="Output 2 2 34 2" xfId="906" xr:uid="{00000000-0005-0000-0000-000010080000}"/>
    <cellStyle name="Output 2 2 35" xfId="907" xr:uid="{00000000-0005-0000-0000-000011080000}"/>
    <cellStyle name="Output 2 2 35 2" xfId="908" xr:uid="{00000000-0005-0000-0000-000012080000}"/>
    <cellStyle name="Output 2 2 36" xfId="909" xr:uid="{00000000-0005-0000-0000-000013080000}"/>
    <cellStyle name="Output 2 2 36 2" xfId="910" xr:uid="{00000000-0005-0000-0000-000014080000}"/>
    <cellStyle name="Output 2 2 37" xfId="911" xr:uid="{00000000-0005-0000-0000-000015080000}"/>
    <cellStyle name="Output 2 2 37 2" xfId="912" xr:uid="{00000000-0005-0000-0000-000016080000}"/>
    <cellStyle name="Output 2 2 38" xfId="913" xr:uid="{00000000-0005-0000-0000-000017080000}"/>
    <cellStyle name="Output 2 2 38 2" xfId="914" xr:uid="{00000000-0005-0000-0000-000018080000}"/>
    <cellStyle name="Output 2 2 39" xfId="915" xr:uid="{00000000-0005-0000-0000-000019080000}"/>
    <cellStyle name="Output 2 2 39 2" xfId="916" xr:uid="{00000000-0005-0000-0000-00001A080000}"/>
    <cellStyle name="Output 2 2 4" xfId="917" xr:uid="{00000000-0005-0000-0000-00001B080000}"/>
    <cellStyle name="Output 2 2 4 10" xfId="2145" xr:uid="{00000000-0005-0000-0000-00001C080000}"/>
    <cellStyle name="Output 2 2 4 11" xfId="2194" xr:uid="{00000000-0005-0000-0000-00001D080000}"/>
    <cellStyle name="Output 2 2 4 12" xfId="2242" xr:uid="{00000000-0005-0000-0000-00001E080000}"/>
    <cellStyle name="Output 2 2 4 13" xfId="2399" xr:uid="{00000000-0005-0000-0000-00001F080000}"/>
    <cellStyle name="Output 2 2 4 14" xfId="1356" xr:uid="{00000000-0005-0000-0000-000020080000}"/>
    <cellStyle name="Output 2 2 4 15" xfId="2662" xr:uid="{00000000-0005-0000-0000-000021080000}"/>
    <cellStyle name="Output 2 2 4 16" xfId="2710" xr:uid="{00000000-0005-0000-0000-000022080000}"/>
    <cellStyle name="Output 2 2 4 2" xfId="918" xr:uid="{00000000-0005-0000-0000-000023080000}"/>
    <cellStyle name="Output 2 2 4 2 2" xfId="1643" xr:uid="{00000000-0005-0000-0000-000024080000}"/>
    <cellStyle name="Output 2 2 4 2 3" xfId="1792" xr:uid="{00000000-0005-0000-0000-000025080000}"/>
    <cellStyle name="Output 2 2 4 2 4" xfId="1493" xr:uid="{00000000-0005-0000-0000-000026080000}"/>
    <cellStyle name="Output 2 2 4 2 5" xfId="2003" xr:uid="{00000000-0005-0000-0000-000027080000}"/>
    <cellStyle name="Output 2 2 4 2 6" xfId="2296" xr:uid="{00000000-0005-0000-0000-000028080000}"/>
    <cellStyle name="Output 2 2 4 2 7" xfId="2764" xr:uid="{00000000-0005-0000-0000-000029080000}"/>
    <cellStyle name="Output 2 2 4 3" xfId="1541" xr:uid="{00000000-0005-0000-0000-00002A080000}"/>
    <cellStyle name="Output 2 2 4 3 2" xfId="1691" xr:uid="{00000000-0005-0000-0000-00002B080000}"/>
    <cellStyle name="Output 2 2 4 3 3" xfId="1840" xr:uid="{00000000-0005-0000-0000-00002C080000}"/>
    <cellStyle name="Output 2 2 4 3 4" xfId="2051" xr:uid="{00000000-0005-0000-0000-00002D080000}"/>
    <cellStyle name="Output 2 2 4 3 5" xfId="2352" xr:uid="{00000000-0005-0000-0000-00002E080000}"/>
    <cellStyle name="Output 2 2 4 3 6" xfId="2812" xr:uid="{00000000-0005-0000-0000-00002F080000}"/>
    <cellStyle name="Output 2 2 4 4" xfId="1439" xr:uid="{00000000-0005-0000-0000-000030080000}"/>
    <cellStyle name="Output 2 2 4 4 2" xfId="1949" xr:uid="{00000000-0005-0000-0000-000031080000}"/>
    <cellStyle name="Output 2 2 4 5" xfId="1589" xr:uid="{00000000-0005-0000-0000-000032080000}"/>
    <cellStyle name="Output 2 2 4 6" xfId="1738" xr:uid="{00000000-0005-0000-0000-000033080000}"/>
    <cellStyle name="Output 2 2 4 7" xfId="1383" xr:uid="{00000000-0005-0000-0000-000034080000}"/>
    <cellStyle name="Output 2 2 4 8" xfId="1895" xr:uid="{00000000-0005-0000-0000-000035080000}"/>
    <cellStyle name="Output 2 2 4 9" xfId="2098" xr:uid="{00000000-0005-0000-0000-000036080000}"/>
    <cellStyle name="Output 2 2 40" xfId="919" xr:uid="{00000000-0005-0000-0000-000037080000}"/>
    <cellStyle name="Output 2 2 40 2" xfId="920" xr:uid="{00000000-0005-0000-0000-000038080000}"/>
    <cellStyle name="Output 2 2 41" xfId="921" xr:uid="{00000000-0005-0000-0000-000039080000}"/>
    <cellStyle name="Output 2 2 41 2" xfId="922" xr:uid="{00000000-0005-0000-0000-00003A080000}"/>
    <cellStyle name="Output 2 2 42" xfId="923" xr:uid="{00000000-0005-0000-0000-00003B080000}"/>
    <cellStyle name="Output 2 2 42 2" xfId="924" xr:uid="{00000000-0005-0000-0000-00003C080000}"/>
    <cellStyle name="Output 2 2 43" xfId="925" xr:uid="{00000000-0005-0000-0000-00003D080000}"/>
    <cellStyle name="Output 2 2 43 2" xfId="926" xr:uid="{00000000-0005-0000-0000-00003E080000}"/>
    <cellStyle name="Output 2 2 44" xfId="927" xr:uid="{00000000-0005-0000-0000-00003F080000}"/>
    <cellStyle name="Output 2 2 44 2" xfId="928" xr:uid="{00000000-0005-0000-0000-000040080000}"/>
    <cellStyle name="Output 2 2 45" xfId="929" xr:uid="{00000000-0005-0000-0000-000041080000}"/>
    <cellStyle name="Output 2 2 45 2" xfId="930" xr:uid="{00000000-0005-0000-0000-000042080000}"/>
    <cellStyle name="Output 2 2 46" xfId="931" xr:uid="{00000000-0005-0000-0000-000043080000}"/>
    <cellStyle name="Output 2 2 46 2" xfId="932" xr:uid="{00000000-0005-0000-0000-000044080000}"/>
    <cellStyle name="Output 2 2 47" xfId="933" xr:uid="{00000000-0005-0000-0000-000045080000}"/>
    <cellStyle name="Output 2 2 47 2" xfId="934" xr:uid="{00000000-0005-0000-0000-000046080000}"/>
    <cellStyle name="Output 2 2 48" xfId="935" xr:uid="{00000000-0005-0000-0000-000047080000}"/>
    <cellStyle name="Output 2 2 48 2" xfId="936" xr:uid="{00000000-0005-0000-0000-000048080000}"/>
    <cellStyle name="Output 2 2 49" xfId="937" xr:uid="{00000000-0005-0000-0000-000049080000}"/>
    <cellStyle name="Output 2 2 49 2" xfId="938" xr:uid="{00000000-0005-0000-0000-00004A080000}"/>
    <cellStyle name="Output 2 2 5" xfId="939" xr:uid="{00000000-0005-0000-0000-00004B080000}"/>
    <cellStyle name="Output 2 2 5 10" xfId="2161" xr:uid="{00000000-0005-0000-0000-00004C080000}"/>
    <cellStyle name="Output 2 2 5 11" xfId="2210" xr:uid="{00000000-0005-0000-0000-00004D080000}"/>
    <cellStyle name="Output 2 2 5 12" xfId="2258" xr:uid="{00000000-0005-0000-0000-00004E080000}"/>
    <cellStyle name="Output 2 2 5 13" xfId="2415" xr:uid="{00000000-0005-0000-0000-00004F080000}"/>
    <cellStyle name="Output 2 2 5 14" xfId="1330" xr:uid="{00000000-0005-0000-0000-000050080000}"/>
    <cellStyle name="Output 2 2 5 15" xfId="2678" xr:uid="{00000000-0005-0000-0000-000051080000}"/>
    <cellStyle name="Output 2 2 5 16" xfId="2726" xr:uid="{00000000-0005-0000-0000-000052080000}"/>
    <cellStyle name="Output 2 2 5 2" xfId="940" xr:uid="{00000000-0005-0000-0000-000053080000}"/>
    <cellStyle name="Output 2 2 5 2 2" xfId="1659" xr:uid="{00000000-0005-0000-0000-000054080000}"/>
    <cellStyle name="Output 2 2 5 2 3" xfId="1808" xr:uid="{00000000-0005-0000-0000-000055080000}"/>
    <cellStyle name="Output 2 2 5 2 4" xfId="1509" xr:uid="{00000000-0005-0000-0000-000056080000}"/>
    <cellStyle name="Output 2 2 5 2 5" xfId="2019" xr:uid="{00000000-0005-0000-0000-000057080000}"/>
    <cellStyle name="Output 2 2 5 2 6" xfId="2312" xr:uid="{00000000-0005-0000-0000-000058080000}"/>
    <cellStyle name="Output 2 2 5 2 7" xfId="2780" xr:uid="{00000000-0005-0000-0000-000059080000}"/>
    <cellStyle name="Output 2 2 5 3" xfId="1557" xr:uid="{00000000-0005-0000-0000-00005A080000}"/>
    <cellStyle name="Output 2 2 5 3 2" xfId="1707" xr:uid="{00000000-0005-0000-0000-00005B080000}"/>
    <cellStyle name="Output 2 2 5 3 3" xfId="1856" xr:uid="{00000000-0005-0000-0000-00005C080000}"/>
    <cellStyle name="Output 2 2 5 3 4" xfId="2067" xr:uid="{00000000-0005-0000-0000-00005D080000}"/>
    <cellStyle name="Output 2 2 5 3 5" xfId="2368" xr:uid="{00000000-0005-0000-0000-00005E080000}"/>
    <cellStyle name="Output 2 2 5 3 6" xfId="2828" xr:uid="{00000000-0005-0000-0000-00005F080000}"/>
    <cellStyle name="Output 2 2 5 4" xfId="1455" xr:uid="{00000000-0005-0000-0000-000060080000}"/>
    <cellStyle name="Output 2 2 5 4 2" xfId="1965" xr:uid="{00000000-0005-0000-0000-000061080000}"/>
    <cellStyle name="Output 2 2 5 5" xfId="1605" xr:uid="{00000000-0005-0000-0000-000062080000}"/>
    <cellStyle name="Output 2 2 5 6" xfId="1754" xr:uid="{00000000-0005-0000-0000-000063080000}"/>
    <cellStyle name="Output 2 2 5 7" xfId="1399" xr:uid="{00000000-0005-0000-0000-000064080000}"/>
    <cellStyle name="Output 2 2 5 8" xfId="1911" xr:uid="{00000000-0005-0000-0000-000065080000}"/>
    <cellStyle name="Output 2 2 5 9" xfId="2114" xr:uid="{00000000-0005-0000-0000-000066080000}"/>
    <cellStyle name="Output 2 2 50" xfId="941" xr:uid="{00000000-0005-0000-0000-000067080000}"/>
    <cellStyle name="Output 2 2 50 2" xfId="942" xr:uid="{00000000-0005-0000-0000-000068080000}"/>
    <cellStyle name="Output 2 2 51" xfId="943" xr:uid="{00000000-0005-0000-0000-000069080000}"/>
    <cellStyle name="Output 2 2 51 2" xfId="944" xr:uid="{00000000-0005-0000-0000-00006A080000}"/>
    <cellStyle name="Output 2 2 52" xfId="945" xr:uid="{00000000-0005-0000-0000-00006B080000}"/>
    <cellStyle name="Output 2 2 52 2" xfId="946" xr:uid="{00000000-0005-0000-0000-00006C080000}"/>
    <cellStyle name="Output 2 2 53" xfId="947" xr:uid="{00000000-0005-0000-0000-00006D080000}"/>
    <cellStyle name="Output 2 2 54" xfId="948" xr:uid="{00000000-0005-0000-0000-00006E080000}"/>
    <cellStyle name="Output 2 2 55" xfId="949" xr:uid="{00000000-0005-0000-0000-00006F080000}"/>
    <cellStyle name="Output 2 2 56" xfId="950" xr:uid="{00000000-0005-0000-0000-000070080000}"/>
    <cellStyle name="Output 2 2 57" xfId="951" xr:uid="{00000000-0005-0000-0000-000071080000}"/>
    <cellStyle name="Output 2 2 58" xfId="1362" xr:uid="{00000000-0005-0000-0000-000072080000}"/>
    <cellStyle name="Output 2 2 59" xfId="1876" xr:uid="{00000000-0005-0000-0000-000073080000}"/>
    <cellStyle name="Output 2 2 6" xfId="952" xr:uid="{00000000-0005-0000-0000-000074080000}"/>
    <cellStyle name="Output 2 2 6 10" xfId="2172" xr:uid="{00000000-0005-0000-0000-000075080000}"/>
    <cellStyle name="Output 2 2 6 11" xfId="2221" xr:uid="{00000000-0005-0000-0000-000076080000}"/>
    <cellStyle name="Output 2 2 6 12" xfId="2269" xr:uid="{00000000-0005-0000-0000-000077080000}"/>
    <cellStyle name="Output 2 2 6 13" xfId="2426" xr:uid="{00000000-0005-0000-0000-000078080000}"/>
    <cellStyle name="Output 2 2 6 14" xfId="1314" xr:uid="{00000000-0005-0000-0000-000079080000}"/>
    <cellStyle name="Output 2 2 6 15" xfId="2689" xr:uid="{00000000-0005-0000-0000-00007A080000}"/>
    <cellStyle name="Output 2 2 6 16" xfId="2737" xr:uid="{00000000-0005-0000-0000-00007B080000}"/>
    <cellStyle name="Output 2 2 6 2" xfId="953" xr:uid="{00000000-0005-0000-0000-00007C080000}"/>
    <cellStyle name="Output 2 2 6 2 2" xfId="1670" xr:uid="{00000000-0005-0000-0000-00007D080000}"/>
    <cellStyle name="Output 2 2 6 2 3" xfId="1819" xr:uid="{00000000-0005-0000-0000-00007E080000}"/>
    <cellStyle name="Output 2 2 6 2 4" xfId="1520" xr:uid="{00000000-0005-0000-0000-00007F080000}"/>
    <cellStyle name="Output 2 2 6 2 5" xfId="2030" xr:uid="{00000000-0005-0000-0000-000080080000}"/>
    <cellStyle name="Output 2 2 6 2 6" xfId="2323" xr:uid="{00000000-0005-0000-0000-000081080000}"/>
    <cellStyle name="Output 2 2 6 2 7" xfId="2791" xr:uid="{00000000-0005-0000-0000-000082080000}"/>
    <cellStyle name="Output 2 2 6 3" xfId="1568" xr:uid="{00000000-0005-0000-0000-000083080000}"/>
    <cellStyle name="Output 2 2 6 3 2" xfId="1718" xr:uid="{00000000-0005-0000-0000-000084080000}"/>
    <cellStyle name="Output 2 2 6 3 3" xfId="1867" xr:uid="{00000000-0005-0000-0000-000085080000}"/>
    <cellStyle name="Output 2 2 6 3 4" xfId="2078" xr:uid="{00000000-0005-0000-0000-000086080000}"/>
    <cellStyle name="Output 2 2 6 3 5" xfId="2379" xr:uid="{00000000-0005-0000-0000-000087080000}"/>
    <cellStyle name="Output 2 2 6 3 6" xfId="2839" xr:uid="{00000000-0005-0000-0000-000088080000}"/>
    <cellStyle name="Output 2 2 6 4" xfId="1466" xr:uid="{00000000-0005-0000-0000-000089080000}"/>
    <cellStyle name="Output 2 2 6 4 2" xfId="1976" xr:uid="{00000000-0005-0000-0000-00008A080000}"/>
    <cellStyle name="Output 2 2 6 5" xfId="1616" xr:uid="{00000000-0005-0000-0000-00008B080000}"/>
    <cellStyle name="Output 2 2 6 6" xfId="1765" xr:uid="{00000000-0005-0000-0000-00008C080000}"/>
    <cellStyle name="Output 2 2 6 7" xfId="1410" xr:uid="{00000000-0005-0000-0000-00008D080000}"/>
    <cellStyle name="Output 2 2 6 8" xfId="1922" xr:uid="{00000000-0005-0000-0000-00008E080000}"/>
    <cellStyle name="Output 2 2 6 9" xfId="2125" xr:uid="{00000000-0005-0000-0000-00008F080000}"/>
    <cellStyle name="Output 2 2 60" xfId="1313" xr:uid="{00000000-0005-0000-0000-000090080000}"/>
    <cellStyle name="Output 2 2 7" xfId="954" xr:uid="{00000000-0005-0000-0000-000091080000}"/>
    <cellStyle name="Output 2 2 7 10" xfId="2155" xr:uid="{00000000-0005-0000-0000-000092080000}"/>
    <cellStyle name="Output 2 2 7 11" xfId="2204" xr:uid="{00000000-0005-0000-0000-000093080000}"/>
    <cellStyle name="Output 2 2 7 12" xfId="2252" xr:uid="{00000000-0005-0000-0000-000094080000}"/>
    <cellStyle name="Output 2 2 7 13" xfId="2409" xr:uid="{00000000-0005-0000-0000-000095080000}"/>
    <cellStyle name="Output 2 2 7 14" xfId="1343" xr:uid="{00000000-0005-0000-0000-000096080000}"/>
    <cellStyle name="Output 2 2 7 15" xfId="2672" xr:uid="{00000000-0005-0000-0000-000097080000}"/>
    <cellStyle name="Output 2 2 7 16" xfId="2720" xr:uid="{00000000-0005-0000-0000-000098080000}"/>
    <cellStyle name="Output 2 2 7 2" xfId="955" xr:uid="{00000000-0005-0000-0000-000099080000}"/>
    <cellStyle name="Output 2 2 7 2 2" xfId="1653" xr:uid="{00000000-0005-0000-0000-00009A080000}"/>
    <cellStyle name="Output 2 2 7 2 3" xfId="1802" xr:uid="{00000000-0005-0000-0000-00009B080000}"/>
    <cellStyle name="Output 2 2 7 2 4" xfId="1503" xr:uid="{00000000-0005-0000-0000-00009C080000}"/>
    <cellStyle name="Output 2 2 7 2 5" xfId="2013" xr:uid="{00000000-0005-0000-0000-00009D080000}"/>
    <cellStyle name="Output 2 2 7 2 6" xfId="2306" xr:uid="{00000000-0005-0000-0000-00009E080000}"/>
    <cellStyle name="Output 2 2 7 2 7" xfId="2774" xr:uid="{00000000-0005-0000-0000-00009F080000}"/>
    <cellStyle name="Output 2 2 7 3" xfId="1551" xr:uid="{00000000-0005-0000-0000-0000A0080000}"/>
    <cellStyle name="Output 2 2 7 3 2" xfId="1701" xr:uid="{00000000-0005-0000-0000-0000A1080000}"/>
    <cellStyle name="Output 2 2 7 3 3" xfId="1850" xr:uid="{00000000-0005-0000-0000-0000A2080000}"/>
    <cellStyle name="Output 2 2 7 3 4" xfId="2061" xr:uid="{00000000-0005-0000-0000-0000A3080000}"/>
    <cellStyle name="Output 2 2 7 3 5" xfId="2362" xr:uid="{00000000-0005-0000-0000-0000A4080000}"/>
    <cellStyle name="Output 2 2 7 3 6" xfId="2822" xr:uid="{00000000-0005-0000-0000-0000A5080000}"/>
    <cellStyle name="Output 2 2 7 4" xfId="1449" xr:uid="{00000000-0005-0000-0000-0000A6080000}"/>
    <cellStyle name="Output 2 2 7 4 2" xfId="1959" xr:uid="{00000000-0005-0000-0000-0000A7080000}"/>
    <cellStyle name="Output 2 2 7 5" xfId="1599" xr:uid="{00000000-0005-0000-0000-0000A8080000}"/>
    <cellStyle name="Output 2 2 7 6" xfId="1748" xr:uid="{00000000-0005-0000-0000-0000A9080000}"/>
    <cellStyle name="Output 2 2 7 7" xfId="1393" xr:uid="{00000000-0005-0000-0000-0000AA080000}"/>
    <cellStyle name="Output 2 2 7 8" xfId="1905" xr:uid="{00000000-0005-0000-0000-0000AB080000}"/>
    <cellStyle name="Output 2 2 7 9" xfId="2108" xr:uid="{00000000-0005-0000-0000-0000AC080000}"/>
    <cellStyle name="Output 2 2 8" xfId="956" xr:uid="{00000000-0005-0000-0000-0000AD080000}"/>
    <cellStyle name="Output 2 2 8 10" xfId="2135" xr:uid="{00000000-0005-0000-0000-0000AE080000}"/>
    <cellStyle name="Output 2 2 8 11" xfId="2184" xr:uid="{00000000-0005-0000-0000-0000AF080000}"/>
    <cellStyle name="Output 2 2 8 12" xfId="2232" xr:uid="{00000000-0005-0000-0000-0000B0080000}"/>
    <cellStyle name="Output 2 2 8 13" xfId="2389" xr:uid="{00000000-0005-0000-0000-0000B1080000}"/>
    <cellStyle name="Output 2 2 8 14" xfId="1344" xr:uid="{00000000-0005-0000-0000-0000B2080000}"/>
    <cellStyle name="Output 2 2 8 15" xfId="2652" xr:uid="{00000000-0005-0000-0000-0000B3080000}"/>
    <cellStyle name="Output 2 2 8 16" xfId="2700" xr:uid="{00000000-0005-0000-0000-0000B4080000}"/>
    <cellStyle name="Output 2 2 8 2" xfId="957" xr:uid="{00000000-0005-0000-0000-0000B5080000}"/>
    <cellStyle name="Output 2 2 8 2 2" xfId="1633" xr:uid="{00000000-0005-0000-0000-0000B6080000}"/>
    <cellStyle name="Output 2 2 8 2 3" xfId="1782" xr:uid="{00000000-0005-0000-0000-0000B7080000}"/>
    <cellStyle name="Output 2 2 8 2 4" xfId="1483" xr:uid="{00000000-0005-0000-0000-0000B8080000}"/>
    <cellStyle name="Output 2 2 8 2 5" xfId="1993" xr:uid="{00000000-0005-0000-0000-0000B9080000}"/>
    <cellStyle name="Output 2 2 8 2 6" xfId="2286" xr:uid="{00000000-0005-0000-0000-0000BA080000}"/>
    <cellStyle name="Output 2 2 8 2 7" xfId="2754" xr:uid="{00000000-0005-0000-0000-0000BB080000}"/>
    <cellStyle name="Output 2 2 8 3" xfId="1531" xr:uid="{00000000-0005-0000-0000-0000BC080000}"/>
    <cellStyle name="Output 2 2 8 3 2" xfId="1681" xr:uid="{00000000-0005-0000-0000-0000BD080000}"/>
    <cellStyle name="Output 2 2 8 3 3" xfId="1830" xr:uid="{00000000-0005-0000-0000-0000BE080000}"/>
    <cellStyle name="Output 2 2 8 3 4" xfId="2041" xr:uid="{00000000-0005-0000-0000-0000BF080000}"/>
    <cellStyle name="Output 2 2 8 3 5" xfId="2342" xr:uid="{00000000-0005-0000-0000-0000C0080000}"/>
    <cellStyle name="Output 2 2 8 3 6" xfId="2802" xr:uid="{00000000-0005-0000-0000-0000C1080000}"/>
    <cellStyle name="Output 2 2 8 4" xfId="1429" xr:uid="{00000000-0005-0000-0000-0000C2080000}"/>
    <cellStyle name="Output 2 2 8 4 2" xfId="1939" xr:uid="{00000000-0005-0000-0000-0000C3080000}"/>
    <cellStyle name="Output 2 2 8 5" xfId="1579" xr:uid="{00000000-0005-0000-0000-0000C4080000}"/>
    <cellStyle name="Output 2 2 8 6" xfId="1728" xr:uid="{00000000-0005-0000-0000-0000C5080000}"/>
    <cellStyle name="Output 2 2 8 7" xfId="1373" xr:uid="{00000000-0005-0000-0000-0000C6080000}"/>
    <cellStyle name="Output 2 2 8 8" xfId="1885" xr:uid="{00000000-0005-0000-0000-0000C7080000}"/>
    <cellStyle name="Output 2 2 8 9" xfId="2088" xr:uid="{00000000-0005-0000-0000-0000C8080000}"/>
    <cellStyle name="Output 2 2 9" xfId="958" xr:uid="{00000000-0005-0000-0000-0000C9080000}"/>
    <cellStyle name="Output 2 2 9 2" xfId="959" xr:uid="{00000000-0005-0000-0000-0000CA080000}"/>
    <cellStyle name="Output 2 2 9 2 2" xfId="1622" xr:uid="{00000000-0005-0000-0000-0000CB080000}"/>
    <cellStyle name="Output 2 2 9 3" xfId="1771" xr:uid="{00000000-0005-0000-0000-0000CC080000}"/>
    <cellStyle name="Output 2 2 9 4" xfId="1472" xr:uid="{00000000-0005-0000-0000-0000CD080000}"/>
    <cellStyle name="Output 2 2 9 5" xfId="1982" xr:uid="{00000000-0005-0000-0000-0000CE080000}"/>
    <cellStyle name="Output 2 2 9 6" xfId="2275" xr:uid="{00000000-0005-0000-0000-0000CF080000}"/>
    <cellStyle name="Output 2 2 9 7" xfId="2743" xr:uid="{00000000-0005-0000-0000-0000D0080000}"/>
    <cellStyle name="Output 2 20" xfId="960" xr:uid="{00000000-0005-0000-0000-0000D1080000}"/>
    <cellStyle name="Output 2 20 2" xfId="961" xr:uid="{00000000-0005-0000-0000-0000D2080000}"/>
    <cellStyle name="Output 2 21" xfId="962" xr:uid="{00000000-0005-0000-0000-0000D3080000}"/>
    <cellStyle name="Output 2 21 2" xfId="963" xr:uid="{00000000-0005-0000-0000-0000D4080000}"/>
    <cellStyle name="Output 2 22" xfId="964" xr:uid="{00000000-0005-0000-0000-0000D5080000}"/>
    <cellStyle name="Output 2 22 2" xfId="965" xr:uid="{00000000-0005-0000-0000-0000D6080000}"/>
    <cellStyle name="Output 2 23" xfId="966" xr:uid="{00000000-0005-0000-0000-0000D7080000}"/>
    <cellStyle name="Output 2 23 2" xfId="967" xr:uid="{00000000-0005-0000-0000-0000D8080000}"/>
    <cellStyle name="Output 2 24" xfId="968" xr:uid="{00000000-0005-0000-0000-0000D9080000}"/>
    <cellStyle name="Output 2 24 2" xfId="969" xr:uid="{00000000-0005-0000-0000-0000DA080000}"/>
    <cellStyle name="Output 2 25" xfId="970" xr:uid="{00000000-0005-0000-0000-0000DB080000}"/>
    <cellStyle name="Output 2 25 2" xfId="971" xr:uid="{00000000-0005-0000-0000-0000DC080000}"/>
    <cellStyle name="Output 2 26" xfId="972" xr:uid="{00000000-0005-0000-0000-0000DD080000}"/>
    <cellStyle name="Output 2 26 2" xfId="973" xr:uid="{00000000-0005-0000-0000-0000DE080000}"/>
    <cellStyle name="Output 2 27" xfId="974" xr:uid="{00000000-0005-0000-0000-0000DF080000}"/>
    <cellStyle name="Output 2 27 2" xfId="975" xr:uid="{00000000-0005-0000-0000-0000E0080000}"/>
    <cellStyle name="Output 2 28" xfId="976" xr:uid="{00000000-0005-0000-0000-0000E1080000}"/>
    <cellStyle name="Output 2 28 2" xfId="977" xr:uid="{00000000-0005-0000-0000-0000E2080000}"/>
    <cellStyle name="Output 2 29" xfId="978" xr:uid="{00000000-0005-0000-0000-0000E3080000}"/>
    <cellStyle name="Output 2 29 2" xfId="979" xr:uid="{00000000-0005-0000-0000-0000E4080000}"/>
    <cellStyle name="Output 2 3" xfId="980" xr:uid="{00000000-0005-0000-0000-0000E5080000}"/>
    <cellStyle name="Output 2 3 10" xfId="2131" xr:uid="{00000000-0005-0000-0000-0000E6080000}"/>
    <cellStyle name="Output 2 3 11" xfId="2180" xr:uid="{00000000-0005-0000-0000-0000E7080000}"/>
    <cellStyle name="Output 2 3 12" xfId="2227" xr:uid="{00000000-0005-0000-0000-0000E8080000}"/>
    <cellStyle name="Output 2 3 13" xfId="2385" xr:uid="{00000000-0005-0000-0000-0000E9080000}"/>
    <cellStyle name="Output 2 3 14" xfId="1335" xr:uid="{00000000-0005-0000-0000-0000EA080000}"/>
    <cellStyle name="Output 2 3 15" xfId="2648" xr:uid="{00000000-0005-0000-0000-0000EB080000}"/>
    <cellStyle name="Output 2 3 16" xfId="2696" xr:uid="{00000000-0005-0000-0000-0000EC080000}"/>
    <cellStyle name="Output 2 3 2" xfId="981" xr:uid="{00000000-0005-0000-0000-0000ED080000}"/>
    <cellStyle name="Output 2 3 2 2" xfId="1629" xr:uid="{00000000-0005-0000-0000-0000EE080000}"/>
    <cellStyle name="Output 2 3 2 3" xfId="1778" xr:uid="{00000000-0005-0000-0000-0000EF080000}"/>
    <cellStyle name="Output 2 3 2 4" xfId="1479" xr:uid="{00000000-0005-0000-0000-0000F0080000}"/>
    <cellStyle name="Output 2 3 2 5" xfId="1989" xr:uid="{00000000-0005-0000-0000-0000F1080000}"/>
    <cellStyle name="Output 2 3 2 6" xfId="2282" xr:uid="{00000000-0005-0000-0000-0000F2080000}"/>
    <cellStyle name="Output 2 3 2 7" xfId="2750" xr:uid="{00000000-0005-0000-0000-0000F3080000}"/>
    <cellStyle name="Output 2 3 3" xfId="1527" xr:uid="{00000000-0005-0000-0000-0000F4080000}"/>
    <cellStyle name="Output 2 3 3 2" xfId="1677" xr:uid="{00000000-0005-0000-0000-0000F5080000}"/>
    <cellStyle name="Output 2 3 3 3" xfId="1826" xr:uid="{00000000-0005-0000-0000-0000F6080000}"/>
    <cellStyle name="Output 2 3 3 4" xfId="2037" xr:uid="{00000000-0005-0000-0000-0000F7080000}"/>
    <cellStyle name="Output 2 3 3 5" xfId="2338" xr:uid="{00000000-0005-0000-0000-0000F8080000}"/>
    <cellStyle name="Output 2 3 3 6" xfId="2798" xr:uid="{00000000-0005-0000-0000-0000F9080000}"/>
    <cellStyle name="Output 2 3 4" xfId="1425" xr:uid="{00000000-0005-0000-0000-0000FA080000}"/>
    <cellStyle name="Output 2 3 4 2" xfId="1935" xr:uid="{00000000-0005-0000-0000-0000FB080000}"/>
    <cellStyle name="Output 2 3 5" xfId="1575" xr:uid="{00000000-0005-0000-0000-0000FC080000}"/>
    <cellStyle name="Output 2 3 6" xfId="1724" xr:uid="{00000000-0005-0000-0000-0000FD080000}"/>
    <cellStyle name="Output 2 3 7" xfId="1369" xr:uid="{00000000-0005-0000-0000-0000FE080000}"/>
    <cellStyle name="Output 2 3 8" xfId="1880" xr:uid="{00000000-0005-0000-0000-0000FF080000}"/>
    <cellStyle name="Output 2 3 9" xfId="2084" xr:uid="{00000000-0005-0000-0000-000000090000}"/>
    <cellStyle name="Output 2 30" xfId="982" xr:uid="{00000000-0005-0000-0000-000001090000}"/>
    <cellStyle name="Output 2 30 2" xfId="983" xr:uid="{00000000-0005-0000-0000-000002090000}"/>
    <cellStyle name="Output 2 31" xfId="984" xr:uid="{00000000-0005-0000-0000-000003090000}"/>
    <cellStyle name="Output 2 31 2" xfId="985" xr:uid="{00000000-0005-0000-0000-000004090000}"/>
    <cellStyle name="Output 2 32" xfId="986" xr:uid="{00000000-0005-0000-0000-000005090000}"/>
    <cellStyle name="Output 2 32 2" xfId="987" xr:uid="{00000000-0005-0000-0000-000006090000}"/>
    <cellStyle name="Output 2 33" xfId="988" xr:uid="{00000000-0005-0000-0000-000007090000}"/>
    <cellStyle name="Output 2 33 2" xfId="989" xr:uid="{00000000-0005-0000-0000-000008090000}"/>
    <cellStyle name="Output 2 34" xfId="990" xr:uid="{00000000-0005-0000-0000-000009090000}"/>
    <cellStyle name="Output 2 34 2" xfId="991" xr:uid="{00000000-0005-0000-0000-00000A090000}"/>
    <cellStyle name="Output 2 35" xfId="992" xr:uid="{00000000-0005-0000-0000-00000B090000}"/>
    <cellStyle name="Output 2 35 2" xfId="993" xr:uid="{00000000-0005-0000-0000-00000C090000}"/>
    <cellStyle name="Output 2 36" xfId="994" xr:uid="{00000000-0005-0000-0000-00000D090000}"/>
    <cellStyle name="Output 2 36 2" xfId="995" xr:uid="{00000000-0005-0000-0000-00000E090000}"/>
    <cellStyle name="Output 2 37" xfId="996" xr:uid="{00000000-0005-0000-0000-00000F090000}"/>
    <cellStyle name="Output 2 37 2" xfId="997" xr:uid="{00000000-0005-0000-0000-000010090000}"/>
    <cellStyle name="Output 2 38" xfId="998" xr:uid="{00000000-0005-0000-0000-000011090000}"/>
    <cellStyle name="Output 2 38 2" xfId="999" xr:uid="{00000000-0005-0000-0000-000012090000}"/>
    <cellStyle name="Output 2 39" xfId="1000" xr:uid="{00000000-0005-0000-0000-000013090000}"/>
    <cellStyle name="Output 2 39 2" xfId="1001" xr:uid="{00000000-0005-0000-0000-000014090000}"/>
    <cellStyle name="Output 2 4" xfId="1002" xr:uid="{00000000-0005-0000-0000-000015090000}"/>
    <cellStyle name="Output 2 4 2" xfId="1003" xr:uid="{00000000-0005-0000-0000-000016090000}"/>
    <cellStyle name="Output 2 4 2 2" xfId="2444" xr:uid="{00000000-0005-0000-0000-000017090000}"/>
    <cellStyle name="Output 2 4 3" xfId="2327" xr:uid="{00000000-0005-0000-0000-000018090000}"/>
    <cellStyle name="Output 2 40" xfId="1004" xr:uid="{00000000-0005-0000-0000-000019090000}"/>
    <cellStyle name="Output 2 40 2" xfId="1005" xr:uid="{00000000-0005-0000-0000-00001A090000}"/>
    <cellStyle name="Output 2 41" xfId="1006" xr:uid="{00000000-0005-0000-0000-00001B090000}"/>
    <cellStyle name="Output 2 41 2" xfId="1007" xr:uid="{00000000-0005-0000-0000-00001C090000}"/>
    <cellStyle name="Output 2 42" xfId="1008" xr:uid="{00000000-0005-0000-0000-00001D090000}"/>
    <cellStyle name="Output 2 42 2" xfId="1009" xr:uid="{00000000-0005-0000-0000-00001E090000}"/>
    <cellStyle name="Output 2 43" xfId="1010" xr:uid="{00000000-0005-0000-0000-00001F090000}"/>
    <cellStyle name="Output 2 43 2" xfId="1011" xr:uid="{00000000-0005-0000-0000-000020090000}"/>
    <cellStyle name="Output 2 44" xfId="1012" xr:uid="{00000000-0005-0000-0000-000021090000}"/>
    <cellStyle name="Output 2 44 2" xfId="1013" xr:uid="{00000000-0005-0000-0000-000022090000}"/>
    <cellStyle name="Output 2 45" xfId="1014" xr:uid="{00000000-0005-0000-0000-000023090000}"/>
    <cellStyle name="Output 2 45 2" xfId="1015" xr:uid="{00000000-0005-0000-0000-000024090000}"/>
    <cellStyle name="Output 2 46" xfId="1016" xr:uid="{00000000-0005-0000-0000-000025090000}"/>
    <cellStyle name="Output 2 46 2" xfId="1017" xr:uid="{00000000-0005-0000-0000-000026090000}"/>
    <cellStyle name="Output 2 47" xfId="1018" xr:uid="{00000000-0005-0000-0000-000027090000}"/>
    <cellStyle name="Output 2 47 2" xfId="1019" xr:uid="{00000000-0005-0000-0000-000028090000}"/>
    <cellStyle name="Output 2 48" xfId="1020" xr:uid="{00000000-0005-0000-0000-000029090000}"/>
    <cellStyle name="Output 2 48 2" xfId="1021" xr:uid="{00000000-0005-0000-0000-00002A090000}"/>
    <cellStyle name="Output 2 49" xfId="1022" xr:uid="{00000000-0005-0000-0000-00002B090000}"/>
    <cellStyle name="Output 2 49 2" xfId="1023" xr:uid="{00000000-0005-0000-0000-00002C090000}"/>
    <cellStyle name="Output 2 5" xfId="1024" xr:uid="{00000000-0005-0000-0000-00002D090000}"/>
    <cellStyle name="Output 2 5 2" xfId="1025" xr:uid="{00000000-0005-0000-0000-00002E090000}"/>
    <cellStyle name="Output 2 5 2 2" xfId="2434" xr:uid="{00000000-0005-0000-0000-00002F090000}"/>
    <cellStyle name="Output 2 5 3" xfId="2615" xr:uid="{00000000-0005-0000-0000-000030090000}"/>
    <cellStyle name="Output 2 50" xfId="1026" xr:uid="{00000000-0005-0000-0000-000031090000}"/>
    <cellStyle name="Output 2 50 2" xfId="1027" xr:uid="{00000000-0005-0000-0000-000032090000}"/>
    <cellStyle name="Output 2 51" xfId="1028" xr:uid="{00000000-0005-0000-0000-000033090000}"/>
    <cellStyle name="Output 2 51 2" xfId="1029" xr:uid="{00000000-0005-0000-0000-000034090000}"/>
    <cellStyle name="Output 2 52" xfId="1030" xr:uid="{00000000-0005-0000-0000-000035090000}"/>
    <cellStyle name="Output 2 52 2" xfId="1031" xr:uid="{00000000-0005-0000-0000-000036090000}"/>
    <cellStyle name="Output 2 53" xfId="1032" xr:uid="{00000000-0005-0000-0000-000037090000}"/>
    <cellStyle name="Output 2 53 2" xfId="1033" xr:uid="{00000000-0005-0000-0000-000038090000}"/>
    <cellStyle name="Output 2 54" xfId="1034" xr:uid="{00000000-0005-0000-0000-000039090000}"/>
    <cellStyle name="Output 2 55" xfId="1035" xr:uid="{00000000-0005-0000-0000-00003A090000}"/>
    <cellStyle name="Output 2 56" xfId="1036" xr:uid="{00000000-0005-0000-0000-00003B090000}"/>
    <cellStyle name="Output 2 57" xfId="1037" xr:uid="{00000000-0005-0000-0000-00003C090000}"/>
    <cellStyle name="Output 2 58" xfId="1038" xr:uid="{00000000-0005-0000-0000-00003D090000}"/>
    <cellStyle name="Output 2 6" xfId="1039" xr:uid="{00000000-0005-0000-0000-00003E090000}"/>
    <cellStyle name="Output 2 6 2" xfId="1040" xr:uid="{00000000-0005-0000-0000-00003F090000}"/>
    <cellStyle name="Output 2 6 2 2" xfId="2461" xr:uid="{00000000-0005-0000-0000-000040090000}"/>
    <cellStyle name="Output 2 6 3" xfId="2437" xr:uid="{00000000-0005-0000-0000-000041090000}"/>
    <cellStyle name="Output 2 7" xfId="1041" xr:uid="{00000000-0005-0000-0000-000042090000}"/>
    <cellStyle name="Output 2 7 2" xfId="1042" xr:uid="{00000000-0005-0000-0000-000043090000}"/>
    <cellStyle name="Output 2 7 2 2" xfId="2443" xr:uid="{00000000-0005-0000-0000-000044090000}"/>
    <cellStyle name="Output 2 7 3" xfId="2467" xr:uid="{00000000-0005-0000-0000-000045090000}"/>
    <cellStyle name="Output 2 8" xfId="1043" xr:uid="{00000000-0005-0000-0000-000046090000}"/>
    <cellStyle name="Output 2 8 2" xfId="1044" xr:uid="{00000000-0005-0000-0000-000047090000}"/>
    <cellStyle name="Output 2 8 2 2" xfId="2463" xr:uid="{00000000-0005-0000-0000-000048090000}"/>
    <cellStyle name="Output 2 8 3" xfId="2643" xr:uid="{00000000-0005-0000-0000-000049090000}"/>
    <cellStyle name="Output 2 9" xfId="1045" xr:uid="{00000000-0005-0000-0000-00004A090000}"/>
    <cellStyle name="Output 2 9 2" xfId="1046" xr:uid="{00000000-0005-0000-0000-00004B090000}"/>
    <cellStyle name="Output 2 9 3" xfId="2619" xr:uid="{00000000-0005-0000-0000-00004C090000}"/>
    <cellStyle name="Percent 2" xfId="167" xr:uid="{00000000-0005-0000-0000-00004D090000}"/>
    <cellStyle name="Percent 2 2" xfId="1047" xr:uid="{00000000-0005-0000-0000-00004E090000}"/>
    <cellStyle name="Percent 2 3" xfId="1048" xr:uid="{00000000-0005-0000-0000-00004F090000}"/>
    <cellStyle name="Percent 3" xfId="2466" xr:uid="{00000000-0005-0000-0000-000050090000}"/>
    <cellStyle name="Percent 3 2" xfId="2510" xr:uid="{00000000-0005-0000-0000-000051090000}"/>
    <cellStyle name="Percent 4" xfId="2566" xr:uid="{00000000-0005-0000-0000-000052090000}"/>
    <cellStyle name="Percent 5" xfId="2430" xr:uid="{00000000-0005-0000-0000-000053090000}"/>
    <cellStyle name="Title" xfId="1265" builtinId="15" customBuiltin="1"/>
    <cellStyle name="Title 2" xfId="168" xr:uid="{00000000-0005-0000-0000-000055090000}"/>
    <cellStyle name="Total" xfId="1280" builtinId="25" customBuiltin="1"/>
    <cellStyle name="Total 2" xfId="169" xr:uid="{00000000-0005-0000-0000-000057090000}"/>
    <cellStyle name="Total 2 10" xfId="1049" xr:uid="{00000000-0005-0000-0000-000058090000}"/>
    <cellStyle name="Total 2 10 2" xfId="1050" xr:uid="{00000000-0005-0000-0000-000059090000}"/>
    <cellStyle name="Total 2 10 3" xfId="2464" xr:uid="{00000000-0005-0000-0000-00005A090000}"/>
    <cellStyle name="Total 2 11" xfId="1051" xr:uid="{00000000-0005-0000-0000-00005B090000}"/>
    <cellStyle name="Total 2 11 2" xfId="1052" xr:uid="{00000000-0005-0000-0000-00005C090000}"/>
    <cellStyle name="Total 2 11 3" xfId="2475" xr:uid="{00000000-0005-0000-0000-00005D090000}"/>
    <cellStyle name="Total 2 12" xfId="1053" xr:uid="{00000000-0005-0000-0000-00005E090000}"/>
    <cellStyle name="Total 2 12 2" xfId="1054" xr:uid="{00000000-0005-0000-0000-00005F090000}"/>
    <cellStyle name="Total 2 13" xfId="1055" xr:uid="{00000000-0005-0000-0000-000060090000}"/>
    <cellStyle name="Total 2 13 2" xfId="1056" xr:uid="{00000000-0005-0000-0000-000061090000}"/>
    <cellStyle name="Total 2 14" xfId="1057" xr:uid="{00000000-0005-0000-0000-000062090000}"/>
    <cellStyle name="Total 2 14 2" xfId="1058" xr:uid="{00000000-0005-0000-0000-000063090000}"/>
    <cellStyle name="Total 2 15" xfId="1059" xr:uid="{00000000-0005-0000-0000-000064090000}"/>
    <cellStyle name="Total 2 15 2" xfId="1060" xr:uid="{00000000-0005-0000-0000-000065090000}"/>
    <cellStyle name="Total 2 16" xfId="1061" xr:uid="{00000000-0005-0000-0000-000066090000}"/>
    <cellStyle name="Total 2 16 2" xfId="1062" xr:uid="{00000000-0005-0000-0000-000067090000}"/>
    <cellStyle name="Total 2 17" xfId="1063" xr:uid="{00000000-0005-0000-0000-000068090000}"/>
    <cellStyle name="Total 2 17 2" xfId="1064" xr:uid="{00000000-0005-0000-0000-000069090000}"/>
    <cellStyle name="Total 2 18" xfId="1065" xr:uid="{00000000-0005-0000-0000-00006A090000}"/>
    <cellStyle name="Total 2 18 2" xfId="1066" xr:uid="{00000000-0005-0000-0000-00006B090000}"/>
    <cellStyle name="Total 2 19" xfId="1067" xr:uid="{00000000-0005-0000-0000-00006C090000}"/>
    <cellStyle name="Total 2 19 2" xfId="1068" xr:uid="{00000000-0005-0000-0000-00006D090000}"/>
    <cellStyle name="Total 2 2" xfId="170" xr:uid="{00000000-0005-0000-0000-00006E090000}"/>
    <cellStyle name="Total 2 2 10" xfId="1069" xr:uid="{00000000-0005-0000-0000-00006F090000}"/>
    <cellStyle name="Total 2 2 10 2" xfId="1070" xr:uid="{00000000-0005-0000-0000-000070090000}"/>
    <cellStyle name="Total 2 2 10 3" xfId="1420" xr:uid="{00000000-0005-0000-0000-000071090000}"/>
    <cellStyle name="Total 2 2 10 4" xfId="1927" xr:uid="{00000000-0005-0000-0000-000072090000}"/>
    <cellStyle name="Total 2 2 10 5" xfId="2330" xr:uid="{00000000-0005-0000-0000-000073090000}"/>
    <cellStyle name="Total 2 2 11" xfId="1071" xr:uid="{00000000-0005-0000-0000-000074090000}"/>
    <cellStyle name="Total 2 2 11 2" xfId="1072" xr:uid="{00000000-0005-0000-0000-000075090000}"/>
    <cellStyle name="Total 2 2 12" xfId="1073" xr:uid="{00000000-0005-0000-0000-000076090000}"/>
    <cellStyle name="Total 2 2 12 2" xfId="1074" xr:uid="{00000000-0005-0000-0000-000077090000}"/>
    <cellStyle name="Total 2 2 13" xfId="1075" xr:uid="{00000000-0005-0000-0000-000078090000}"/>
    <cellStyle name="Total 2 2 13 2" xfId="1076" xr:uid="{00000000-0005-0000-0000-000079090000}"/>
    <cellStyle name="Total 2 2 14" xfId="1077" xr:uid="{00000000-0005-0000-0000-00007A090000}"/>
    <cellStyle name="Total 2 2 14 2" xfId="1078" xr:uid="{00000000-0005-0000-0000-00007B090000}"/>
    <cellStyle name="Total 2 2 15" xfId="1079" xr:uid="{00000000-0005-0000-0000-00007C090000}"/>
    <cellStyle name="Total 2 2 15 2" xfId="1080" xr:uid="{00000000-0005-0000-0000-00007D090000}"/>
    <cellStyle name="Total 2 2 16" xfId="1081" xr:uid="{00000000-0005-0000-0000-00007E090000}"/>
    <cellStyle name="Total 2 2 16 2" xfId="1082" xr:uid="{00000000-0005-0000-0000-00007F090000}"/>
    <cellStyle name="Total 2 2 17" xfId="1083" xr:uid="{00000000-0005-0000-0000-000080090000}"/>
    <cellStyle name="Total 2 2 17 2" xfId="1084" xr:uid="{00000000-0005-0000-0000-000081090000}"/>
    <cellStyle name="Total 2 2 18" xfId="1085" xr:uid="{00000000-0005-0000-0000-000082090000}"/>
    <cellStyle name="Total 2 2 18 2" xfId="1086" xr:uid="{00000000-0005-0000-0000-000083090000}"/>
    <cellStyle name="Total 2 2 19" xfId="1087" xr:uid="{00000000-0005-0000-0000-000084090000}"/>
    <cellStyle name="Total 2 2 19 2" xfId="1088" xr:uid="{00000000-0005-0000-0000-000085090000}"/>
    <cellStyle name="Total 2 2 2" xfId="1089" xr:uid="{00000000-0005-0000-0000-000086090000}"/>
    <cellStyle name="Total 2 2 2 10" xfId="2166" xr:uid="{00000000-0005-0000-0000-000087090000}"/>
    <cellStyle name="Total 2 2 2 11" xfId="2215" xr:uid="{00000000-0005-0000-0000-000088090000}"/>
    <cellStyle name="Total 2 2 2 12" xfId="2263" xr:uid="{00000000-0005-0000-0000-000089090000}"/>
    <cellStyle name="Total 2 2 2 13" xfId="2420" xr:uid="{00000000-0005-0000-0000-00008A090000}"/>
    <cellStyle name="Total 2 2 2 14" xfId="1336" xr:uid="{00000000-0005-0000-0000-00008B090000}"/>
    <cellStyle name="Total 2 2 2 15" xfId="2683" xr:uid="{00000000-0005-0000-0000-00008C090000}"/>
    <cellStyle name="Total 2 2 2 16" xfId="2731" xr:uid="{00000000-0005-0000-0000-00008D090000}"/>
    <cellStyle name="Total 2 2 2 2" xfId="1090" xr:uid="{00000000-0005-0000-0000-00008E090000}"/>
    <cellStyle name="Total 2 2 2 2 2" xfId="1664" xr:uid="{00000000-0005-0000-0000-00008F090000}"/>
    <cellStyle name="Total 2 2 2 2 3" xfId="1813" xr:uid="{00000000-0005-0000-0000-000090090000}"/>
    <cellStyle name="Total 2 2 2 2 4" xfId="1514" xr:uid="{00000000-0005-0000-0000-000091090000}"/>
    <cellStyle name="Total 2 2 2 2 5" xfId="2024" xr:uid="{00000000-0005-0000-0000-000092090000}"/>
    <cellStyle name="Total 2 2 2 2 6" xfId="2317" xr:uid="{00000000-0005-0000-0000-000093090000}"/>
    <cellStyle name="Total 2 2 2 2 7" xfId="2785" xr:uid="{00000000-0005-0000-0000-000094090000}"/>
    <cellStyle name="Total 2 2 2 3" xfId="1562" xr:uid="{00000000-0005-0000-0000-000095090000}"/>
    <cellStyle name="Total 2 2 2 3 2" xfId="1712" xr:uid="{00000000-0005-0000-0000-000096090000}"/>
    <cellStyle name="Total 2 2 2 3 3" xfId="1861" xr:uid="{00000000-0005-0000-0000-000097090000}"/>
    <cellStyle name="Total 2 2 2 3 4" xfId="2072" xr:uid="{00000000-0005-0000-0000-000098090000}"/>
    <cellStyle name="Total 2 2 2 3 5" xfId="2373" xr:uid="{00000000-0005-0000-0000-000099090000}"/>
    <cellStyle name="Total 2 2 2 3 6" xfId="2833" xr:uid="{00000000-0005-0000-0000-00009A090000}"/>
    <cellStyle name="Total 2 2 2 4" xfId="1460" xr:uid="{00000000-0005-0000-0000-00009B090000}"/>
    <cellStyle name="Total 2 2 2 4 2" xfId="1970" xr:uid="{00000000-0005-0000-0000-00009C090000}"/>
    <cellStyle name="Total 2 2 2 5" xfId="1610" xr:uid="{00000000-0005-0000-0000-00009D090000}"/>
    <cellStyle name="Total 2 2 2 6" xfId="1759" xr:uid="{00000000-0005-0000-0000-00009E090000}"/>
    <cellStyle name="Total 2 2 2 7" xfId="1404" xr:uid="{00000000-0005-0000-0000-00009F090000}"/>
    <cellStyle name="Total 2 2 2 8" xfId="1916" xr:uid="{00000000-0005-0000-0000-0000A0090000}"/>
    <cellStyle name="Total 2 2 2 9" xfId="2119" xr:uid="{00000000-0005-0000-0000-0000A1090000}"/>
    <cellStyle name="Total 2 2 20" xfId="1091" xr:uid="{00000000-0005-0000-0000-0000A2090000}"/>
    <cellStyle name="Total 2 2 20 2" xfId="1092" xr:uid="{00000000-0005-0000-0000-0000A3090000}"/>
    <cellStyle name="Total 2 2 21" xfId="1093" xr:uid="{00000000-0005-0000-0000-0000A4090000}"/>
    <cellStyle name="Total 2 2 21 2" xfId="1094" xr:uid="{00000000-0005-0000-0000-0000A5090000}"/>
    <cellStyle name="Total 2 2 22" xfId="1095" xr:uid="{00000000-0005-0000-0000-0000A6090000}"/>
    <cellStyle name="Total 2 2 22 2" xfId="1096" xr:uid="{00000000-0005-0000-0000-0000A7090000}"/>
    <cellStyle name="Total 2 2 23" xfId="1097" xr:uid="{00000000-0005-0000-0000-0000A8090000}"/>
    <cellStyle name="Total 2 2 23 2" xfId="1098" xr:uid="{00000000-0005-0000-0000-0000A9090000}"/>
    <cellStyle name="Total 2 2 24" xfId="1099" xr:uid="{00000000-0005-0000-0000-0000AA090000}"/>
    <cellStyle name="Total 2 2 24 2" xfId="1100" xr:uid="{00000000-0005-0000-0000-0000AB090000}"/>
    <cellStyle name="Total 2 2 25" xfId="1101" xr:uid="{00000000-0005-0000-0000-0000AC090000}"/>
    <cellStyle name="Total 2 2 25 2" xfId="1102" xr:uid="{00000000-0005-0000-0000-0000AD090000}"/>
    <cellStyle name="Total 2 2 26" xfId="1103" xr:uid="{00000000-0005-0000-0000-0000AE090000}"/>
    <cellStyle name="Total 2 2 26 2" xfId="1104" xr:uid="{00000000-0005-0000-0000-0000AF090000}"/>
    <cellStyle name="Total 2 2 27" xfId="1105" xr:uid="{00000000-0005-0000-0000-0000B0090000}"/>
    <cellStyle name="Total 2 2 27 2" xfId="1106" xr:uid="{00000000-0005-0000-0000-0000B1090000}"/>
    <cellStyle name="Total 2 2 28" xfId="1107" xr:uid="{00000000-0005-0000-0000-0000B2090000}"/>
    <cellStyle name="Total 2 2 28 2" xfId="1108" xr:uid="{00000000-0005-0000-0000-0000B3090000}"/>
    <cellStyle name="Total 2 2 29" xfId="1109" xr:uid="{00000000-0005-0000-0000-0000B4090000}"/>
    <cellStyle name="Total 2 2 29 2" xfId="1110" xr:uid="{00000000-0005-0000-0000-0000B5090000}"/>
    <cellStyle name="Total 2 2 3" xfId="1111" xr:uid="{00000000-0005-0000-0000-0000B6090000}"/>
    <cellStyle name="Total 2 2 3 10" xfId="2160" xr:uid="{00000000-0005-0000-0000-0000B7090000}"/>
    <cellStyle name="Total 2 2 3 11" xfId="2209" xr:uid="{00000000-0005-0000-0000-0000B8090000}"/>
    <cellStyle name="Total 2 2 3 12" xfId="2257" xr:uid="{00000000-0005-0000-0000-0000B9090000}"/>
    <cellStyle name="Total 2 2 3 13" xfId="2414" xr:uid="{00000000-0005-0000-0000-0000BA090000}"/>
    <cellStyle name="Total 2 2 3 14" xfId="1306" xr:uid="{00000000-0005-0000-0000-0000BB090000}"/>
    <cellStyle name="Total 2 2 3 15" xfId="2677" xr:uid="{00000000-0005-0000-0000-0000BC090000}"/>
    <cellStyle name="Total 2 2 3 16" xfId="2725" xr:uid="{00000000-0005-0000-0000-0000BD090000}"/>
    <cellStyle name="Total 2 2 3 2" xfId="1112" xr:uid="{00000000-0005-0000-0000-0000BE090000}"/>
    <cellStyle name="Total 2 2 3 2 2" xfId="1658" xr:uid="{00000000-0005-0000-0000-0000BF090000}"/>
    <cellStyle name="Total 2 2 3 2 3" xfId="1807" xr:uid="{00000000-0005-0000-0000-0000C0090000}"/>
    <cellStyle name="Total 2 2 3 2 4" xfId="1508" xr:uid="{00000000-0005-0000-0000-0000C1090000}"/>
    <cellStyle name="Total 2 2 3 2 5" xfId="2018" xr:uid="{00000000-0005-0000-0000-0000C2090000}"/>
    <cellStyle name="Total 2 2 3 2 6" xfId="2311" xr:uid="{00000000-0005-0000-0000-0000C3090000}"/>
    <cellStyle name="Total 2 2 3 2 7" xfId="2779" xr:uid="{00000000-0005-0000-0000-0000C4090000}"/>
    <cellStyle name="Total 2 2 3 3" xfId="1556" xr:uid="{00000000-0005-0000-0000-0000C5090000}"/>
    <cellStyle name="Total 2 2 3 3 2" xfId="1706" xr:uid="{00000000-0005-0000-0000-0000C6090000}"/>
    <cellStyle name="Total 2 2 3 3 3" xfId="1855" xr:uid="{00000000-0005-0000-0000-0000C7090000}"/>
    <cellStyle name="Total 2 2 3 3 4" xfId="2066" xr:uid="{00000000-0005-0000-0000-0000C8090000}"/>
    <cellStyle name="Total 2 2 3 3 5" xfId="2367" xr:uid="{00000000-0005-0000-0000-0000C9090000}"/>
    <cellStyle name="Total 2 2 3 3 6" xfId="2827" xr:uid="{00000000-0005-0000-0000-0000CA090000}"/>
    <cellStyle name="Total 2 2 3 4" xfId="1454" xr:uid="{00000000-0005-0000-0000-0000CB090000}"/>
    <cellStyle name="Total 2 2 3 4 2" xfId="1964" xr:uid="{00000000-0005-0000-0000-0000CC090000}"/>
    <cellStyle name="Total 2 2 3 5" xfId="1604" xr:uid="{00000000-0005-0000-0000-0000CD090000}"/>
    <cellStyle name="Total 2 2 3 6" xfId="1753" xr:uid="{00000000-0005-0000-0000-0000CE090000}"/>
    <cellStyle name="Total 2 2 3 7" xfId="1398" xr:uid="{00000000-0005-0000-0000-0000CF090000}"/>
    <cellStyle name="Total 2 2 3 8" xfId="1910" xr:uid="{00000000-0005-0000-0000-0000D0090000}"/>
    <cellStyle name="Total 2 2 3 9" xfId="2113" xr:uid="{00000000-0005-0000-0000-0000D1090000}"/>
    <cellStyle name="Total 2 2 30" xfId="1113" xr:uid="{00000000-0005-0000-0000-0000D2090000}"/>
    <cellStyle name="Total 2 2 30 2" xfId="1114" xr:uid="{00000000-0005-0000-0000-0000D3090000}"/>
    <cellStyle name="Total 2 2 31" xfId="1115" xr:uid="{00000000-0005-0000-0000-0000D4090000}"/>
    <cellStyle name="Total 2 2 31 2" xfId="1116" xr:uid="{00000000-0005-0000-0000-0000D5090000}"/>
    <cellStyle name="Total 2 2 32" xfId="1117" xr:uid="{00000000-0005-0000-0000-0000D6090000}"/>
    <cellStyle name="Total 2 2 32 2" xfId="1118" xr:uid="{00000000-0005-0000-0000-0000D7090000}"/>
    <cellStyle name="Total 2 2 33" xfId="1119" xr:uid="{00000000-0005-0000-0000-0000D8090000}"/>
    <cellStyle name="Total 2 2 33 2" xfId="1120" xr:uid="{00000000-0005-0000-0000-0000D9090000}"/>
    <cellStyle name="Total 2 2 34" xfId="1121" xr:uid="{00000000-0005-0000-0000-0000DA090000}"/>
    <cellStyle name="Total 2 2 34 2" xfId="1122" xr:uid="{00000000-0005-0000-0000-0000DB090000}"/>
    <cellStyle name="Total 2 2 35" xfId="1123" xr:uid="{00000000-0005-0000-0000-0000DC090000}"/>
    <cellStyle name="Total 2 2 35 2" xfId="1124" xr:uid="{00000000-0005-0000-0000-0000DD090000}"/>
    <cellStyle name="Total 2 2 36" xfId="1125" xr:uid="{00000000-0005-0000-0000-0000DE090000}"/>
    <cellStyle name="Total 2 2 36 2" xfId="1126" xr:uid="{00000000-0005-0000-0000-0000DF090000}"/>
    <cellStyle name="Total 2 2 37" xfId="1127" xr:uid="{00000000-0005-0000-0000-0000E0090000}"/>
    <cellStyle name="Total 2 2 37 2" xfId="1128" xr:uid="{00000000-0005-0000-0000-0000E1090000}"/>
    <cellStyle name="Total 2 2 38" xfId="1129" xr:uid="{00000000-0005-0000-0000-0000E2090000}"/>
    <cellStyle name="Total 2 2 38 2" xfId="1130" xr:uid="{00000000-0005-0000-0000-0000E3090000}"/>
    <cellStyle name="Total 2 2 39" xfId="1131" xr:uid="{00000000-0005-0000-0000-0000E4090000}"/>
    <cellStyle name="Total 2 2 39 2" xfId="1132" xr:uid="{00000000-0005-0000-0000-0000E5090000}"/>
    <cellStyle name="Total 2 2 4" xfId="1133" xr:uid="{00000000-0005-0000-0000-0000E6090000}"/>
    <cellStyle name="Total 2 2 4 10" xfId="2169" xr:uid="{00000000-0005-0000-0000-0000E7090000}"/>
    <cellStyle name="Total 2 2 4 11" xfId="2218" xr:uid="{00000000-0005-0000-0000-0000E8090000}"/>
    <cellStyle name="Total 2 2 4 12" xfId="2266" xr:uid="{00000000-0005-0000-0000-0000E9090000}"/>
    <cellStyle name="Total 2 2 4 13" xfId="2423" xr:uid="{00000000-0005-0000-0000-0000EA090000}"/>
    <cellStyle name="Total 2 2 4 14" xfId="1360" xr:uid="{00000000-0005-0000-0000-0000EB090000}"/>
    <cellStyle name="Total 2 2 4 15" xfId="2686" xr:uid="{00000000-0005-0000-0000-0000EC090000}"/>
    <cellStyle name="Total 2 2 4 16" xfId="2734" xr:uid="{00000000-0005-0000-0000-0000ED090000}"/>
    <cellStyle name="Total 2 2 4 2" xfId="1134" xr:uid="{00000000-0005-0000-0000-0000EE090000}"/>
    <cellStyle name="Total 2 2 4 2 2" xfId="1667" xr:uid="{00000000-0005-0000-0000-0000EF090000}"/>
    <cellStyle name="Total 2 2 4 2 3" xfId="1816" xr:uid="{00000000-0005-0000-0000-0000F0090000}"/>
    <cellStyle name="Total 2 2 4 2 4" xfId="1517" xr:uid="{00000000-0005-0000-0000-0000F1090000}"/>
    <cellStyle name="Total 2 2 4 2 5" xfId="2027" xr:uid="{00000000-0005-0000-0000-0000F2090000}"/>
    <cellStyle name="Total 2 2 4 2 6" xfId="2320" xr:uid="{00000000-0005-0000-0000-0000F3090000}"/>
    <cellStyle name="Total 2 2 4 2 7" xfId="2788" xr:uid="{00000000-0005-0000-0000-0000F4090000}"/>
    <cellStyle name="Total 2 2 4 3" xfId="1565" xr:uid="{00000000-0005-0000-0000-0000F5090000}"/>
    <cellStyle name="Total 2 2 4 3 2" xfId="1715" xr:uid="{00000000-0005-0000-0000-0000F6090000}"/>
    <cellStyle name="Total 2 2 4 3 3" xfId="1864" xr:uid="{00000000-0005-0000-0000-0000F7090000}"/>
    <cellStyle name="Total 2 2 4 3 4" xfId="2075" xr:uid="{00000000-0005-0000-0000-0000F8090000}"/>
    <cellStyle name="Total 2 2 4 3 5" xfId="2376" xr:uid="{00000000-0005-0000-0000-0000F9090000}"/>
    <cellStyle name="Total 2 2 4 3 6" xfId="2836" xr:uid="{00000000-0005-0000-0000-0000FA090000}"/>
    <cellStyle name="Total 2 2 4 4" xfId="1463" xr:uid="{00000000-0005-0000-0000-0000FB090000}"/>
    <cellStyle name="Total 2 2 4 4 2" xfId="1973" xr:uid="{00000000-0005-0000-0000-0000FC090000}"/>
    <cellStyle name="Total 2 2 4 5" xfId="1613" xr:uid="{00000000-0005-0000-0000-0000FD090000}"/>
    <cellStyle name="Total 2 2 4 6" xfId="1762" xr:uid="{00000000-0005-0000-0000-0000FE090000}"/>
    <cellStyle name="Total 2 2 4 7" xfId="1407" xr:uid="{00000000-0005-0000-0000-0000FF090000}"/>
    <cellStyle name="Total 2 2 4 8" xfId="1919" xr:uid="{00000000-0005-0000-0000-0000000A0000}"/>
    <cellStyle name="Total 2 2 4 9" xfId="2122" xr:uid="{00000000-0005-0000-0000-0000010A0000}"/>
    <cellStyle name="Total 2 2 40" xfId="1135" xr:uid="{00000000-0005-0000-0000-0000020A0000}"/>
    <cellStyle name="Total 2 2 40 2" xfId="1136" xr:uid="{00000000-0005-0000-0000-0000030A0000}"/>
    <cellStyle name="Total 2 2 41" xfId="1137" xr:uid="{00000000-0005-0000-0000-0000040A0000}"/>
    <cellStyle name="Total 2 2 41 2" xfId="1138" xr:uid="{00000000-0005-0000-0000-0000050A0000}"/>
    <cellStyle name="Total 2 2 42" xfId="1139" xr:uid="{00000000-0005-0000-0000-0000060A0000}"/>
    <cellStyle name="Total 2 2 42 2" xfId="1140" xr:uid="{00000000-0005-0000-0000-0000070A0000}"/>
    <cellStyle name="Total 2 2 43" xfId="1141" xr:uid="{00000000-0005-0000-0000-0000080A0000}"/>
    <cellStyle name="Total 2 2 43 2" xfId="1142" xr:uid="{00000000-0005-0000-0000-0000090A0000}"/>
    <cellStyle name="Total 2 2 44" xfId="1143" xr:uid="{00000000-0005-0000-0000-00000A0A0000}"/>
    <cellStyle name="Total 2 2 44 2" xfId="1144" xr:uid="{00000000-0005-0000-0000-00000B0A0000}"/>
    <cellStyle name="Total 2 2 45" xfId="1145" xr:uid="{00000000-0005-0000-0000-00000C0A0000}"/>
    <cellStyle name="Total 2 2 45 2" xfId="1146" xr:uid="{00000000-0005-0000-0000-00000D0A0000}"/>
    <cellStyle name="Total 2 2 46" xfId="1147" xr:uid="{00000000-0005-0000-0000-00000E0A0000}"/>
    <cellStyle name="Total 2 2 46 2" xfId="1148" xr:uid="{00000000-0005-0000-0000-00000F0A0000}"/>
    <cellStyle name="Total 2 2 47" xfId="1149" xr:uid="{00000000-0005-0000-0000-0000100A0000}"/>
    <cellStyle name="Total 2 2 47 2" xfId="1150" xr:uid="{00000000-0005-0000-0000-0000110A0000}"/>
    <cellStyle name="Total 2 2 48" xfId="1151" xr:uid="{00000000-0005-0000-0000-0000120A0000}"/>
    <cellStyle name="Total 2 2 48 2" xfId="1152" xr:uid="{00000000-0005-0000-0000-0000130A0000}"/>
    <cellStyle name="Total 2 2 49" xfId="1153" xr:uid="{00000000-0005-0000-0000-0000140A0000}"/>
    <cellStyle name="Total 2 2 49 2" xfId="1154" xr:uid="{00000000-0005-0000-0000-0000150A0000}"/>
    <cellStyle name="Total 2 2 5" xfId="1155" xr:uid="{00000000-0005-0000-0000-0000160A0000}"/>
    <cellStyle name="Total 2 2 5 10" xfId="2143" xr:uid="{00000000-0005-0000-0000-0000170A0000}"/>
    <cellStyle name="Total 2 2 5 11" xfId="2192" xr:uid="{00000000-0005-0000-0000-0000180A0000}"/>
    <cellStyle name="Total 2 2 5 12" xfId="2240" xr:uid="{00000000-0005-0000-0000-0000190A0000}"/>
    <cellStyle name="Total 2 2 5 13" xfId="2397" xr:uid="{00000000-0005-0000-0000-00001A0A0000}"/>
    <cellStyle name="Total 2 2 5 14" xfId="1328" xr:uid="{00000000-0005-0000-0000-00001B0A0000}"/>
    <cellStyle name="Total 2 2 5 15" xfId="2660" xr:uid="{00000000-0005-0000-0000-00001C0A0000}"/>
    <cellStyle name="Total 2 2 5 16" xfId="2708" xr:uid="{00000000-0005-0000-0000-00001D0A0000}"/>
    <cellStyle name="Total 2 2 5 2" xfId="1156" xr:uid="{00000000-0005-0000-0000-00001E0A0000}"/>
    <cellStyle name="Total 2 2 5 2 2" xfId="1641" xr:uid="{00000000-0005-0000-0000-00001F0A0000}"/>
    <cellStyle name="Total 2 2 5 2 3" xfId="1790" xr:uid="{00000000-0005-0000-0000-0000200A0000}"/>
    <cellStyle name="Total 2 2 5 2 4" xfId="1491" xr:uid="{00000000-0005-0000-0000-0000210A0000}"/>
    <cellStyle name="Total 2 2 5 2 5" xfId="2001" xr:uid="{00000000-0005-0000-0000-0000220A0000}"/>
    <cellStyle name="Total 2 2 5 2 6" xfId="2294" xr:uid="{00000000-0005-0000-0000-0000230A0000}"/>
    <cellStyle name="Total 2 2 5 2 7" xfId="2762" xr:uid="{00000000-0005-0000-0000-0000240A0000}"/>
    <cellStyle name="Total 2 2 5 3" xfId="1539" xr:uid="{00000000-0005-0000-0000-0000250A0000}"/>
    <cellStyle name="Total 2 2 5 3 2" xfId="1689" xr:uid="{00000000-0005-0000-0000-0000260A0000}"/>
    <cellStyle name="Total 2 2 5 3 3" xfId="1838" xr:uid="{00000000-0005-0000-0000-0000270A0000}"/>
    <cellStyle name="Total 2 2 5 3 4" xfId="2049" xr:uid="{00000000-0005-0000-0000-0000280A0000}"/>
    <cellStyle name="Total 2 2 5 3 5" xfId="2350" xr:uid="{00000000-0005-0000-0000-0000290A0000}"/>
    <cellStyle name="Total 2 2 5 3 6" xfId="2810" xr:uid="{00000000-0005-0000-0000-00002A0A0000}"/>
    <cellStyle name="Total 2 2 5 4" xfId="1437" xr:uid="{00000000-0005-0000-0000-00002B0A0000}"/>
    <cellStyle name="Total 2 2 5 4 2" xfId="1947" xr:uid="{00000000-0005-0000-0000-00002C0A0000}"/>
    <cellStyle name="Total 2 2 5 5" xfId="1587" xr:uid="{00000000-0005-0000-0000-00002D0A0000}"/>
    <cellStyle name="Total 2 2 5 6" xfId="1736" xr:uid="{00000000-0005-0000-0000-00002E0A0000}"/>
    <cellStyle name="Total 2 2 5 7" xfId="1381" xr:uid="{00000000-0005-0000-0000-00002F0A0000}"/>
    <cellStyle name="Total 2 2 5 8" xfId="1893" xr:uid="{00000000-0005-0000-0000-0000300A0000}"/>
    <cellStyle name="Total 2 2 5 9" xfId="2096" xr:uid="{00000000-0005-0000-0000-0000310A0000}"/>
    <cellStyle name="Total 2 2 50" xfId="1157" xr:uid="{00000000-0005-0000-0000-0000320A0000}"/>
    <cellStyle name="Total 2 2 50 2" xfId="1158" xr:uid="{00000000-0005-0000-0000-0000330A0000}"/>
    <cellStyle name="Total 2 2 51" xfId="1159" xr:uid="{00000000-0005-0000-0000-0000340A0000}"/>
    <cellStyle name="Total 2 2 51 2" xfId="1160" xr:uid="{00000000-0005-0000-0000-0000350A0000}"/>
    <cellStyle name="Total 2 2 52" xfId="1161" xr:uid="{00000000-0005-0000-0000-0000360A0000}"/>
    <cellStyle name="Total 2 2 52 2" xfId="1162" xr:uid="{00000000-0005-0000-0000-0000370A0000}"/>
    <cellStyle name="Total 2 2 53" xfId="1163" xr:uid="{00000000-0005-0000-0000-0000380A0000}"/>
    <cellStyle name="Total 2 2 54" xfId="1164" xr:uid="{00000000-0005-0000-0000-0000390A0000}"/>
    <cellStyle name="Total 2 2 55" xfId="1165" xr:uid="{00000000-0005-0000-0000-00003A0A0000}"/>
    <cellStyle name="Total 2 2 56" xfId="1166" xr:uid="{00000000-0005-0000-0000-00003B0A0000}"/>
    <cellStyle name="Total 2 2 57" xfId="1167" xr:uid="{00000000-0005-0000-0000-00003C0A0000}"/>
    <cellStyle name="Total 2 2 58" xfId="1361" xr:uid="{00000000-0005-0000-0000-00003D0A0000}"/>
    <cellStyle name="Total 2 2 59" xfId="1354" xr:uid="{00000000-0005-0000-0000-00003E0A0000}"/>
    <cellStyle name="Total 2 2 6" xfId="1168" xr:uid="{00000000-0005-0000-0000-00003F0A0000}"/>
    <cellStyle name="Total 2 2 6 10" xfId="2171" xr:uid="{00000000-0005-0000-0000-0000400A0000}"/>
    <cellStyle name="Total 2 2 6 11" xfId="2220" xr:uid="{00000000-0005-0000-0000-0000410A0000}"/>
    <cellStyle name="Total 2 2 6 12" xfId="2268" xr:uid="{00000000-0005-0000-0000-0000420A0000}"/>
    <cellStyle name="Total 2 2 6 13" xfId="2425" xr:uid="{00000000-0005-0000-0000-0000430A0000}"/>
    <cellStyle name="Total 2 2 6 14" xfId="1307" xr:uid="{00000000-0005-0000-0000-0000440A0000}"/>
    <cellStyle name="Total 2 2 6 15" xfId="2688" xr:uid="{00000000-0005-0000-0000-0000450A0000}"/>
    <cellStyle name="Total 2 2 6 16" xfId="2736" xr:uid="{00000000-0005-0000-0000-0000460A0000}"/>
    <cellStyle name="Total 2 2 6 2" xfId="1169" xr:uid="{00000000-0005-0000-0000-0000470A0000}"/>
    <cellStyle name="Total 2 2 6 2 2" xfId="1669" xr:uid="{00000000-0005-0000-0000-0000480A0000}"/>
    <cellStyle name="Total 2 2 6 2 3" xfId="1818" xr:uid="{00000000-0005-0000-0000-0000490A0000}"/>
    <cellStyle name="Total 2 2 6 2 4" xfId="1519" xr:uid="{00000000-0005-0000-0000-00004A0A0000}"/>
    <cellStyle name="Total 2 2 6 2 5" xfId="2029" xr:uid="{00000000-0005-0000-0000-00004B0A0000}"/>
    <cellStyle name="Total 2 2 6 2 6" xfId="2322" xr:uid="{00000000-0005-0000-0000-00004C0A0000}"/>
    <cellStyle name="Total 2 2 6 2 7" xfId="2790" xr:uid="{00000000-0005-0000-0000-00004D0A0000}"/>
    <cellStyle name="Total 2 2 6 3" xfId="1567" xr:uid="{00000000-0005-0000-0000-00004E0A0000}"/>
    <cellStyle name="Total 2 2 6 3 2" xfId="1717" xr:uid="{00000000-0005-0000-0000-00004F0A0000}"/>
    <cellStyle name="Total 2 2 6 3 3" xfId="1866" xr:uid="{00000000-0005-0000-0000-0000500A0000}"/>
    <cellStyle name="Total 2 2 6 3 4" xfId="2077" xr:uid="{00000000-0005-0000-0000-0000510A0000}"/>
    <cellStyle name="Total 2 2 6 3 5" xfId="2378" xr:uid="{00000000-0005-0000-0000-0000520A0000}"/>
    <cellStyle name="Total 2 2 6 3 6" xfId="2838" xr:uid="{00000000-0005-0000-0000-0000530A0000}"/>
    <cellStyle name="Total 2 2 6 4" xfId="1465" xr:uid="{00000000-0005-0000-0000-0000540A0000}"/>
    <cellStyle name="Total 2 2 6 4 2" xfId="1975" xr:uid="{00000000-0005-0000-0000-0000550A0000}"/>
    <cellStyle name="Total 2 2 6 5" xfId="1615" xr:uid="{00000000-0005-0000-0000-0000560A0000}"/>
    <cellStyle name="Total 2 2 6 6" xfId="1764" xr:uid="{00000000-0005-0000-0000-0000570A0000}"/>
    <cellStyle name="Total 2 2 6 7" xfId="1409" xr:uid="{00000000-0005-0000-0000-0000580A0000}"/>
    <cellStyle name="Total 2 2 6 8" xfId="1921" xr:uid="{00000000-0005-0000-0000-0000590A0000}"/>
    <cellStyle name="Total 2 2 6 9" xfId="2124" xr:uid="{00000000-0005-0000-0000-00005A0A0000}"/>
    <cellStyle name="Total 2 2 60" xfId="1325" xr:uid="{00000000-0005-0000-0000-00005B0A0000}"/>
    <cellStyle name="Total 2 2 7" xfId="1170" xr:uid="{00000000-0005-0000-0000-00005C0A0000}"/>
    <cellStyle name="Total 2 2 7 10" xfId="2165" xr:uid="{00000000-0005-0000-0000-00005D0A0000}"/>
    <cellStyle name="Total 2 2 7 11" xfId="2214" xr:uid="{00000000-0005-0000-0000-00005E0A0000}"/>
    <cellStyle name="Total 2 2 7 12" xfId="2262" xr:uid="{00000000-0005-0000-0000-00005F0A0000}"/>
    <cellStyle name="Total 2 2 7 13" xfId="2419" xr:uid="{00000000-0005-0000-0000-0000600A0000}"/>
    <cellStyle name="Total 2 2 7 14" xfId="1329" xr:uid="{00000000-0005-0000-0000-0000610A0000}"/>
    <cellStyle name="Total 2 2 7 15" xfId="2682" xr:uid="{00000000-0005-0000-0000-0000620A0000}"/>
    <cellStyle name="Total 2 2 7 16" xfId="2730" xr:uid="{00000000-0005-0000-0000-0000630A0000}"/>
    <cellStyle name="Total 2 2 7 2" xfId="1171" xr:uid="{00000000-0005-0000-0000-0000640A0000}"/>
    <cellStyle name="Total 2 2 7 2 2" xfId="1663" xr:uid="{00000000-0005-0000-0000-0000650A0000}"/>
    <cellStyle name="Total 2 2 7 2 3" xfId="1812" xr:uid="{00000000-0005-0000-0000-0000660A0000}"/>
    <cellStyle name="Total 2 2 7 2 4" xfId="1513" xr:uid="{00000000-0005-0000-0000-0000670A0000}"/>
    <cellStyle name="Total 2 2 7 2 5" xfId="2023" xr:uid="{00000000-0005-0000-0000-0000680A0000}"/>
    <cellStyle name="Total 2 2 7 2 6" xfId="2316" xr:uid="{00000000-0005-0000-0000-0000690A0000}"/>
    <cellStyle name="Total 2 2 7 2 7" xfId="2784" xr:uid="{00000000-0005-0000-0000-00006A0A0000}"/>
    <cellStyle name="Total 2 2 7 3" xfId="1561" xr:uid="{00000000-0005-0000-0000-00006B0A0000}"/>
    <cellStyle name="Total 2 2 7 3 2" xfId="1711" xr:uid="{00000000-0005-0000-0000-00006C0A0000}"/>
    <cellStyle name="Total 2 2 7 3 3" xfId="1860" xr:uid="{00000000-0005-0000-0000-00006D0A0000}"/>
    <cellStyle name="Total 2 2 7 3 4" xfId="2071" xr:uid="{00000000-0005-0000-0000-00006E0A0000}"/>
    <cellStyle name="Total 2 2 7 3 5" xfId="2372" xr:uid="{00000000-0005-0000-0000-00006F0A0000}"/>
    <cellStyle name="Total 2 2 7 3 6" xfId="2832" xr:uid="{00000000-0005-0000-0000-0000700A0000}"/>
    <cellStyle name="Total 2 2 7 4" xfId="1459" xr:uid="{00000000-0005-0000-0000-0000710A0000}"/>
    <cellStyle name="Total 2 2 7 4 2" xfId="1969" xr:uid="{00000000-0005-0000-0000-0000720A0000}"/>
    <cellStyle name="Total 2 2 7 5" xfId="1609" xr:uid="{00000000-0005-0000-0000-0000730A0000}"/>
    <cellStyle name="Total 2 2 7 6" xfId="1758" xr:uid="{00000000-0005-0000-0000-0000740A0000}"/>
    <cellStyle name="Total 2 2 7 7" xfId="1403" xr:uid="{00000000-0005-0000-0000-0000750A0000}"/>
    <cellStyle name="Total 2 2 7 8" xfId="1915" xr:uid="{00000000-0005-0000-0000-0000760A0000}"/>
    <cellStyle name="Total 2 2 7 9" xfId="2118" xr:uid="{00000000-0005-0000-0000-0000770A0000}"/>
    <cellStyle name="Total 2 2 8" xfId="1172" xr:uid="{00000000-0005-0000-0000-0000780A0000}"/>
    <cellStyle name="Total 2 2 8 10" xfId="2134" xr:uid="{00000000-0005-0000-0000-0000790A0000}"/>
    <cellStyle name="Total 2 2 8 11" xfId="2183" xr:uid="{00000000-0005-0000-0000-00007A0A0000}"/>
    <cellStyle name="Total 2 2 8 12" xfId="2231" xr:uid="{00000000-0005-0000-0000-00007B0A0000}"/>
    <cellStyle name="Total 2 2 8 13" xfId="2388" xr:uid="{00000000-0005-0000-0000-00007C0A0000}"/>
    <cellStyle name="Total 2 2 8 14" xfId="1317" xr:uid="{00000000-0005-0000-0000-00007D0A0000}"/>
    <cellStyle name="Total 2 2 8 15" xfId="2651" xr:uid="{00000000-0005-0000-0000-00007E0A0000}"/>
    <cellStyle name="Total 2 2 8 16" xfId="2699" xr:uid="{00000000-0005-0000-0000-00007F0A0000}"/>
    <cellStyle name="Total 2 2 8 2" xfId="1173" xr:uid="{00000000-0005-0000-0000-0000800A0000}"/>
    <cellStyle name="Total 2 2 8 2 2" xfId="1632" xr:uid="{00000000-0005-0000-0000-0000810A0000}"/>
    <cellStyle name="Total 2 2 8 2 3" xfId="1781" xr:uid="{00000000-0005-0000-0000-0000820A0000}"/>
    <cellStyle name="Total 2 2 8 2 4" xfId="1482" xr:uid="{00000000-0005-0000-0000-0000830A0000}"/>
    <cellStyle name="Total 2 2 8 2 5" xfId="1992" xr:uid="{00000000-0005-0000-0000-0000840A0000}"/>
    <cellStyle name="Total 2 2 8 2 6" xfId="2285" xr:uid="{00000000-0005-0000-0000-0000850A0000}"/>
    <cellStyle name="Total 2 2 8 2 7" xfId="2753" xr:uid="{00000000-0005-0000-0000-0000860A0000}"/>
    <cellStyle name="Total 2 2 8 3" xfId="1530" xr:uid="{00000000-0005-0000-0000-0000870A0000}"/>
    <cellStyle name="Total 2 2 8 3 2" xfId="1680" xr:uid="{00000000-0005-0000-0000-0000880A0000}"/>
    <cellStyle name="Total 2 2 8 3 3" xfId="1829" xr:uid="{00000000-0005-0000-0000-0000890A0000}"/>
    <cellStyle name="Total 2 2 8 3 4" xfId="2040" xr:uid="{00000000-0005-0000-0000-00008A0A0000}"/>
    <cellStyle name="Total 2 2 8 3 5" xfId="2341" xr:uid="{00000000-0005-0000-0000-00008B0A0000}"/>
    <cellStyle name="Total 2 2 8 3 6" xfId="2801" xr:uid="{00000000-0005-0000-0000-00008C0A0000}"/>
    <cellStyle name="Total 2 2 8 4" xfId="1428" xr:uid="{00000000-0005-0000-0000-00008D0A0000}"/>
    <cellStyle name="Total 2 2 8 4 2" xfId="1938" xr:uid="{00000000-0005-0000-0000-00008E0A0000}"/>
    <cellStyle name="Total 2 2 8 5" xfId="1578" xr:uid="{00000000-0005-0000-0000-00008F0A0000}"/>
    <cellStyle name="Total 2 2 8 6" xfId="1727" xr:uid="{00000000-0005-0000-0000-0000900A0000}"/>
    <cellStyle name="Total 2 2 8 7" xfId="1372" xr:uid="{00000000-0005-0000-0000-0000910A0000}"/>
    <cellStyle name="Total 2 2 8 8" xfId="1884" xr:uid="{00000000-0005-0000-0000-0000920A0000}"/>
    <cellStyle name="Total 2 2 8 9" xfId="2087" xr:uid="{00000000-0005-0000-0000-0000930A0000}"/>
    <cellStyle name="Total 2 2 9" xfId="1174" xr:uid="{00000000-0005-0000-0000-0000940A0000}"/>
    <cellStyle name="Total 2 2 9 2" xfId="1175" xr:uid="{00000000-0005-0000-0000-0000950A0000}"/>
    <cellStyle name="Total 2 2 9 2 2" xfId="1621" xr:uid="{00000000-0005-0000-0000-0000960A0000}"/>
    <cellStyle name="Total 2 2 9 3" xfId="1770" xr:uid="{00000000-0005-0000-0000-0000970A0000}"/>
    <cellStyle name="Total 2 2 9 4" xfId="1471" xr:uid="{00000000-0005-0000-0000-0000980A0000}"/>
    <cellStyle name="Total 2 2 9 5" xfId="1981" xr:uid="{00000000-0005-0000-0000-0000990A0000}"/>
    <cellStyle name="Total 2 2 9 6" xfId="2274" xr:uid="{00000000-0005-0000-0000-00009A0A0000}"/>
    <cellStyle name="Total 2 2 9 7" xfId="2742" xr:uid="{00000000-0005-0000-0000-00009B0A0000}"/>
    <cellStyle name="Total 2 20" xfId="1176" xr:uid="{00000000-0005-0000-0000-00009C0A0000}"/>
    <cellStyle name="Total 2 20 2" xfId="1177" xr:uid="{00000000-0005-0000-0000-00009D0A0000}"/>
    <cellStyle name="Total 2 21" xfId="1178" xr:uid="{00000000-0005-0000-0000-00009E0A0000}"/>
    <cellStyle name="Total 2 21 2" xfId="1179" xr:uid="{00000000-0005-0000-0000-00009F0A0000}"/>
    <cellStyle name="Total 2 22" xfId="1180" xr:uid="{00000000-0005-0000-0000-0000A00A0000}"/>
    <cellStyle name="Total 2 22 2" xfId="1181" xr:uid="{00000000-0005-0000-0000-0000A10A0000}"/>
    <cellStyle name="Total 2 23" xfId="1182" xr:uid="{00000000-0005-0000-0000-0000A20A0000}"/>
    <cellStyle name="Total 2 23 2" xfId="1183" xr:uid="{00000000-0005-0000-0000-0000A30A0000}"/>
    <cellStyle name="Total 2 24" xfId="1184" xr:uid="{00000000-0005-0000-0000-0000A40A0000}"/>
    <cellStyle name="Total 2 24 2" xfId="1185" xr:uid="{00000000-0005-0000-0000-0000A50A0000}"/>
    <cellStyle name="Total 2 25" xfId="1186" xr:uid="{00000000-0005-0000-0000-0000A60A0000}"/>
    <cellStyle name="Total 2 25 2" xfId="1187" xr:uid="{00000000-0005-0000-0000-0000A70A0000}"/>
    <cellStyle name="Total 2 26" xfId="1188" xr:uid="{00000000-0005-0000-0000-0000A80A0000}"/>
    <cellStyle name="Total 2 26 2" xfId="1189" xr:uid="{00000000-0005-0000-0000-0000A90A0000}"/>
    <cellStyle name="Total 2 27" xfId="1190" xr:uid="{00000000-0005-0000-0000-0000AA0A0000}"/>
    <cellStyle name="Total 2 27 2" xfId="1191" xr:uid="{00000000-0005-0000-0000-0000AB0A0000}"/>
    <cellStyle name="Total 2 28" xfId="1192" xr:uid="{00000000-0005-0000-0000-0000AC0A0000}"/>
    <cellStyle name="Total 2 28 2" xfId="1193" xr:uid="{00000000-0005-0000-0000-0000AD0A0000}"/>
    <cellStyle name="Total 2 29" xfId="1194" xr:uid="{00000000-0005-0000-0000-0000AE0A0000}"/>
    <cellStyle name="Total 2 29 2" xfId="1195" xr:uid="{00000000-0005-0000-0000-0000AF0A0000}"/>
    <cellStyle name="Total 2 3" xfId="1196" xr:uid="{00000000-0005-0000-0000-0000B00A0000}"/>
    <cellStyle name="Total 2 3 10" xfId="2132" xr:uid="{00000000-0005-0000-0000-0000B10A0000}"/>
    <cellStyle name="Total 2 3 11" xfId="2181" xr:uid="{00000000-0005-0000-0000-0000B20A0000}"/>
    <cellStyle name="Total 2 3 12" xfId="2228" xr:uid="{00000000-0005-0000-0000-0000B30A0000}"/>
    <cellStyle name="Total 2 3 13" xfId="2386" xr:uid="{00000000-0005-0000-0000-0000B40A0000}"/>
    <cellStyle name="Total 2 3 14" xfId="2229" xr:uid="{00000000-0005-0000-0000-0000B50A0000}"/>
    <cellStyle name="Total 2 3 15" xfId="2649" xr:uid="{00000000-0005-0000-0000-0000B60A0000}"/>
    <cellStyle name="Total 2 3 16" xfId="2697" xr:uid="{00000000-0005-0000-0000-0000B70A0000}"/>
    <cellStyle name="Total 2 3 2" xfId="1197" xr:uid="{00000000-0005-0000-0000-0000B80A0000}"/>
    <cellStyle name="Total 2 3 2 2" xfId="1630" xr:uid="{00000000-0005-0000-0000-0000B90A0000}"/>
    <cellStyle name="Total 2 3 2 3" xfId="1779" xr:uid="{00000000-0005-0000-0000-0000BA0A0000}"/>
    <cellStyle name="Total 2 3 2 4" xfId="1480" xr:uid="{00000000-0005-0000-0000-0000BB0A0000}"/>
    <cellStyle name="Total 2 3 2 5" xfId="1990" xr:uid="{00000000-0005-0000-0000-0000BC0A0000}"/>
    <cellStyle name="Total 2 3 2 6" xfId="2283" xr:uid="{00000000-0005-0000-0000-0000BD0A0000}"/>
    <cellStyle name="Total 2 3 2 7" xfId="2751" xr:uid="{00000000-0005-0000-0000-0000BE0A0000}"/>
    <cellStyle name="Total 2 3 3" xfId="1528" xr:uid="{00000000-0005-0000-0000-0000BF0A0000}"/>
    <cellStyle name="Total 2 3 3 2" xfId="1678" xr:uid="{00000000-0005-0000-0000-0000C00A0000}"/>
    <cellStyle name="Total 2 3 3 3" xfId="1827" xr:uid="{00000000-0005-0000-0000-0000C10A0000}"/>
    <cellStyle name="Total 2 3 3 4" xfId="2038" xr:uid="{00000000-0005-0000-0000-0000C20A0000}"/>
    <cellStyle name="Total 2 3 3 5" xfId="2339" xr:uid="{00000000-0005-0000-0000-0000C30A0000}"/>
    <cellStyle name="Total 2 3 3 6" xfId="2799" xr:uid="{00000000-0005-0000-0000-0000C40A0000}"/>
    <cellStyle name="Total 2 3 4" xfId="1426" xr:uid="{00000000-0005-0000-0000-0000C50A0000}"/>
    <cellStyle name="Total 2 3 4 2" xfId="1936" xr:uid="{00000000-0005-0000-0000-0000C60A0000}"/>
    <cellStyle name="Total 2 3 5" xfId="1576" xr:uid="{00000000-0005-0000-0000-0000C70A0000}"/>
    <cellStyle name="Total 2 3 6" xfId="1725" xr:uid="{00000000-0005-0000-0000-0000C80A0000}"/>
    <cellStyle name="Total 2 3 7" xfId="1370" xr:uid="{00000000-0005-0000-0000-0000C90A0000}"/>
    <cellStyle name="Total 2 3 8" xfId="1881" xr:uid="{00000000-0005-0000-0000-0000CA0A0000}"/>
    <cellStyle name="Total 2 3 9" xfId="2085" xr:uid="{00000000-0005-0000-0000-0000CB0A0000}"/>
    <cellStyle name="Total 2 30" xfId="1198" xr:uid="{00000000-0005-0000-0000-0000CC0A0000}"/>
    <cellStyle name="Total 2 30 2" xfId="1199" xr:uid="{00000000-0005-0000-0000-0000CD0A0000}"/>
    <cellStyle name="Total 2 31" xfId="1200" xr:uid="{00000000-0005-0000-0000-0000CE0A0000}"/>
    <cellStyle name="Total 2 31 2" xfId="1201" xr:uid="{00000000-0005-0000-0000-0000CF0A0000}"/>
    <cellStyle name="Total 2 32" xfId="1202" xr:uid="{00000000-0005-0000-0000-0000D00A0000}"/>
    <cellStyle name="Total 2 32 2" xfId="1203" xr:uid="{00000000-0005-0000-0000-0000D10A0000}"/>
    <cellStyle name="Total 2 33" xfId="1204" xr:uid="{00000000-0005-0000-0000-0000D20A0000}"/>
    <cellStyle name="Total 2 33 2" xfId="1205" xr:uid="{00000000-0005-0000-0000-0000D30A0000}"/>
    <cellStyle name="Total 2 34" xfId="1206" xr:uid="{00000000-0005-0000-0000-0000D40A0000}"/>
    <cellStyle name="Total 2 34 2" xfId="1207" xr:uid="{00000000-0005-0000-0000-0000D50A0000}"/>
    <cellStyle name="Total 2 35" xfId="1208" xr:uid="{00000000-0005-0000-0000-0000D60A0000}"/>
    <cellStyle name="Total 2 35 2" xfId="1209" xr:uid="{00000000-0005-0000-0000-0000D70A0000}"/>
    <cellStyle name="Total 2 36" xfId="1210" xr:uid="{00000000-0005-0000-0000-0000D80A0000}"/>
    <cellStyle name="Total 2 36 2" xfId="1211" xr:uid="{00000000-0005-0000-0000-0000D90A0000}"/>
    <cellStyle name="Total 2 37" xfId="1212" xr:uid="{00000000-0005-0000-0000-0000DA0A0000}"/>
    <cellStyle name="Total 2 37 2" xfId="1213" xr:uid="{00000000-0005-0000-0000-0000DB0A0000}"/>
    <cellStyle name="Total 2 38" xfId="1214" xr:uid="{00000000-0005-0000-0000-0000DC0A0000}"/>
    <cellStyle name="Total 2 38 2" xfId="1215" xr:uid="{00000000-0005-0000-0000-0000DD0A0000}"/>
    <cellStyle name="Total 2 39" xfId="1216" xr:uid="{00000000-0005-0000-0000-0000DE0A0000}"/>
    <cellStyle name="Total 2 39 2" xfId="1217" xr:uid="{00000000-0005-0000-0000-0000DF0A0000}"/>
    <cellStyle name="Total 2 4" xfId="1218" xr:uid="{00000000-0005-0000-0000-0000E00A0000}"/>
    <cellStyle name="Total 2 4 2" xfId="1219" xr:uid="{00000000-0005-0000-0000-0000E10A0000}"/>
    <cellStyle name="Total 2 4 2 2" xfId="2431" xr:uid="{00000000-0005-0000-0000-0000E20A0000}"/>
    <cellStyle name="Total 2 4 3" xfId="2328" xr:uid="{00000000-0005-0000-0000-0000E30A0000}"/>
    <cellStyle name="Total 2 40" xfId="1220" xr:uid="{00000000-0005-0000-0000-0000E40A0000}"/>
    <cellStyle name="Total 2 40 2" xfId="1221" xr:uid="{00000000-0005-0000-0000-0000E50A0000}"/>
    <cellStyle name="Total 2 41" xfId="1222" xr:uid="{00000000-0005-0000-0000-0000E60A0000}"/>
    <cellStyle name="Total 2 41 2" xfId="1223" xr:uid="{00000000-0005-0000-0000-0000E70A0000}"/>
    <cellStyle name="Total 2 42" xfId="1224" xr:uid="{00000000-0005-0000-0000-0000E80A0000}"/>
    <cellStyle name="Total 2 42 2" xfId="1225" xr:uid="{00000000-0005-0000-0000-0000E90A0000}"/>
    <cellStyle name="Total 2 43" xfId="1226" xr:uid="{00000000-0005-0000-0000-0000EA0A0000}"/>
    <cellStyle name="Total 2 43 2" xfId="1227" xr:uid="{00000000-0005-0000-0000-0000EB0A0000}"/>
    <cellStyle name="Total 2 44" xfId="1228" xr:uid="{00000000-0005-0000-0000-0000EC0A0000}"/>
    <cellStyle name="Total 2 44 2" xfId="1229" xr:uid="{00000000-0005-0000-0000-0000ED0A0000}"/>
    <cellStyle name="Total 2 45" xfId="1230" xr:uid="{00000000-0005-0000-0000-0000EE0A0000}"/>
    <cellStyle name="Total 2 45 2" xfId="1231" xr:uid="{00000000-0005-0000-0000-0000EF0A0000}"/>
    <cellStyle name="Total 2 46" xfId="1232" xr:uid="{00000000-0005-0000-0000-0000F00A0000}"/>
    <cellStyle name="Total 2 46 2" xfId="1233" xr:uid="{00000000-0005-0000-0000-0000F10A0000}"/>
    <cellStyle name="Total 2 47" xfId="1234" xr:uid="{00000000-0005-0000-0000-0000F20A0000}"/>
    <cellStyle name="Total 2 47 2" xfId="1235" xr:uid="{00000000-0005-0000-0000-0000F30A0000}"/>
    <cellStyle name="Total 2 48" xfId="1236" xr:uid="{00000000-0005-0000-0000-0000F40A0000}"/>
    <cellStyle name="Total 2 48 2" xfId="1237" xr:uid="{00000000-0005-0000-0000-0000F50A0000}"/>
    <cellStyle name="Total 2 49" xfId="1238" xr:uid="{00000000-0005-0000-0000-0000F60A0000}"/>
    <cellStyle name="Total 2 49 2" xfId="1239" xr:uid="{00000000-0005-0000-0000-0000F70A0000}"/>
    <cellStyle name="Total 2 5" xfId="1240" xr:uid="{00000000-0005-0000-0000-0000F80A0000}"/>
    <cellStyle name="Total 2 5 2" xfId="1241" xr:uid="{00000000-0005-0000-0000-0000F90A0000}"/>
    <cellStyle name="Total 2 5 2 2" xfId="2631" xr:uid="{00000000-0005-0000-0000-0000FA0A0000}"/>
    <cellStyle name="Total 2 5 3" xfId="2446" xr:uid="{00000000-0005-0000-0000-0000FB0A0000}"/>
    <cellStyle name="Total 2 50" xfId="1242" xr:uid="{00000000-0005-0000-0000-0000FC0A0000}"/>
    <cellStyle name="Total 2 50 2" xfId="1243" xr:uid="{00000000-0005-0000-0000-0000FD0A0000}"/>
    <cellStyle name="Total 2 51" xfId="1244" xr:uid="{00000000-0005-0000-0000-0000FE0A0000}"/>
    <cellStyle name="Total 2 51 2" xfId="1245" xr:uid="{00000000-0005-0000-0000-0000FF0A0000}"/>
    <cellStyle name="Total 2 52" xfId="1246" xr:uid="{00000000-0005-0000-0000-0000000B0000}"/>
    <cellStyle name="Total 2 52 2" xfId="1247" xr:uid="{00000000-0005-0000-0000-0000010B0000}"/>
    <cellStyle name="Total 2 53" xfId="1248" xr:uid="{00000000-0005-0000-0000-0000020B0000}"/>
    <cellStyle name="Total 2 53 2" xfId="1249" xr:uid="{00000000-0005-0000-0000-0000030B0000}"/>
    <cellStyle name="Total 2 54" xfId="1250" xr:uid="{00000000-0005-0000-0000-0000040B0000}"/>
    <cellStyle name="Total 2 55" xfId="1251" xr:uid="{00000000-0005-0000-0000-0000050B0000}"/>
    <cellStyle name="Total 2 56" xfId="1252" xr:uid="{00000000-0005-0000-0000-0000060B0000}"/>
    <cellStyle name="Total 2 57" xfId="1253" xr:uid="{00000000-0005-0000-0000-0000070B0000}"/>
    <cellStyle name="Total 2 58" xfId="1254" xr:uid="{00000000-0005-0000-0000-0000080B0000}"/>
    <cellStyle name="Total 2 6" xfId="1255" xr:uid="{00000000-0005-0000-0000-0000090B0000}"/>
    <cellStyle name="Total 2 6 2" xfId="1256" xr:uid="{00000000-0005-0000-0000-00000A0B0000}"/>
    <cellStyle name="Total 2 6 2 2" xfId="2436" xr:uid="{00000000-0005-0000-0000-00000B0B0000}"/>
    <cellStyle name="Total 2 6 3" xfId="2455" xr:uid="{00000000-0005-0000-0000-00000C0B0000}"/>
    <cellStyle name="Total 2 7" xfId="1257" xr:uid="{00000000-0005-0000-0000-00000D0B0000}"/>
    <cellStyle name="Total 2 7 2" xfId="1258" xr:uid="{00000000-0005-0000-0000-00000E0B0000}"/>
    <cellStyle name="Total 2 7 2 2" xfId="2636" xr:uid="{00000000-0005-0000-0000-00000F0B0000}"/>
    <cellStyle name="Total 2 7 3" xfId="2445" xr:uid="{00000000-0005-0000-0000-0000100B0000}"/>
    <cellStyle name="Total 2 8" xfId="1259" xr:uid="{00000000-0005-0000-0000-0000110B0000}"/>
    <cellStyle name="Total 2 8 2" xfId="1260" xr:uid="{00000000-0005-0000-0000-0000120B0000}"/>
    <cellStyle name="Total 2 8 2 2" xfId="2469" xr:uid="{00000000-0005-0000-0000-0000130B0000}"/>
    <cellStyle name="Total 2 8 3" xfId="2640" xr:uid="{00000000-0005-0000-0000-0000140B0000}"/>
    <cellStyle name="Total 2 9" xfId="1261" xr:uid="{00000000-0005-0000-0000-0000150B0000}"/>
    <cellStyle name="Total 2 9 2" xfId="1262" xr:uid="{00000000-0005-0000-0000-0000160B0000}"/>
    <cellStyle name="Total 2 9 2 2" xfId="2632" xr:uid="{00000000-0005-0000-0000-0000170B0000}"/>
    <cellStyle name="Total 2 9 3" xfId="2453" xr:uid="{00000000-0005-0000-0000-0000180B0000}"/>
    <cellStyle name="Warning Text" xfId="1278" builtinId="11" customBuiltin="1"/>
    <cellStyle name="Warning Text 2" xfId="171" xr:uid="{00000000-0005-0000-0000-00001A0B0000}"/>
  </cellStyles>
  <dxfs count="116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Finance\Reports%20&amp;%20Surveys\AFR\2022-2023\Colleges%20AFRs\Broward\2022-23%20AFR%20Broward%20College%2009.06.23%201002AM%20-%20YPH.xlsx" TargetMode="External"/><Relationship Id="rId1" Type="http://schemas.openxmlformats.org/officeDocument/2006/relationships/externalLinkPath" Target="/Finance/Reports%20&amp;%20Surveys/AFR/2022-2023/Colleges%20AFRs/Broward/2022-23%20AFR%20Broward%20College%2009.06.23%201002AM%20-%20YP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justment Form"/>
      <sheetName val="Adjustment Form-NEW"/>
      <sheetName val="DOEFSDownload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Consolidated AGL Codes 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_Deposits"/>
      <sheetName val="CU1-Deposits"/>
      <sheetName val="CU2-Other InvestmentsOLD"/>
      <sheetName val="CU2_Other Investments"/>
      <sheetName val="CU2-Other Investments"/>
      <sheetName val="CU2 Instructions Sections A &amp; B"/>
      <sheetName val="CU3_Deficit Ending Equity"/>
      <sheetName val="CU3-Deficit Ending Equity"/>
      <sheetName val="CU6-Chges in Long Term Liab."/>
      <sheetName val="CU5_Prior Period Adjustment"/>
      <sheetName val="CU5- Prior Period Adjustment"/>
      <sheetName val="CU7_Instructions"/>
      <sheetName val="CU7_Bonds Payable &amp; COP"/>
      <sheetName val="CU7-Bonds Payable &amp; COP"/>
      <sheetName val="CU8 Instructions"/>
      <sheetName val="CU8 _Instructions"/>
      <sheetName val="CU8_Install Purch Contracts"/>
      <sheetName val="CU8- Install Purch &amp; Leases"/>
      <sheetName val="CU9 Instructions"/>
      <sheetName val="CU9_Line of Credit"/>
      <sheetName val="CU9-Lines of Credit"/>
      <sheetName val="CU11_Pollution Remed-Pt1"/>
      <sheetName val="CU11_Pollution Remed-Pt2"/>
      <sheetName val="CUR1-Operating Leases-OLD"/>
      <sheetName val="CUR2_Construct.&amp; Other Sig"/>
      <sheetName val="CUR2-Construct. &amp; Other Sig."/>
      <sheetName val="CUR3_Related Party Trans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DOEAGLDownload"/>
    </sheetNames>
    <sheetDataSet>
      <sheetData sheetId="0"/>
      <sheetData sheetId="1"/>
      <sheetData sheetId="2"/>
      <sheetData sheetId="3"/>
      <sheetData sheetId="4"/>
      <sheetData sheetId="5">
        <row r="3">
          <cell r="C3" t="str">
            <v>2023.v02</v>
          </cell>
        </row>
        <row r="9">
          <cell r="C9">
            <v>45107</v>
          </cell>
        </row>
      </sheetData>
      <sheetData sheetId="6"/>
      <sheetData sheetId="7"/>
      <sheetData sheetId="8"/>
      <sheetData sheetId="9"/>
      <sheetData sheetId="10">
        <row r="6">
          <cell r="O6">
            <v>72535305</v>
          </cell>
        </row>
      </sheetData>
      <sheetData sheetId="11"/>
      <sheetData sheetId="12"/>
      <sheetData sheetId="13">
        <row r="11">
          <cell r="G11">
            <v>36072842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80">
          <cell r="A80" t="str">
            <v>EASTERN FLORIDA STATE COLLEGE</v>
          </cell>
        </row>
      </sheetData>
      <sheetData sheetId="6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436"/>
  <sheetViews>
    <sheetView tabSelected="1" zoomScale="90" zoomScaleNormal="90" zoomScaleSheetLayoutView="90" workbookViewId="0">
      <selection activeCell="A6" sqref="A6"/>
    </sheetView>
  </sheetViews>
  <sheetFormatPr defaultRowHeight="12.75"/>
  <cols>
    <col min="1" max="1" width="3.42578125" style="13" customWidth="1"/>
    <col min="2" max="2" width="7.140625" style="13" customWidth="1"/>
    <col min="3" max="3" width="78.42578125" style="13" customWidth="1"/>
    <col min="4" max="4" width="1.7109375" style="13" customWidth="1"/>
    <col min="5" max="5" width="21.5703125" style="13" customWidth="1"/>
    <col min="6" max="6" width="69.5703125" style="13" customWidth="1"/>
    <col min="7" max="7" width="11.42578125" style="13" customWidth="1"/>
    <col min="8" max="16384" width="9.140625" style="13"/>
  </cols>
  <sheetData>
    <row r="1" spans="1:6" ht="15" customHeight="1">
      <c r="B1" s="56"/>
      <c r="C1" s="55" t="s">
        <v>30</v>
      </c>
      <c r="E1" s="56"/>
    </row>
    <row r="2" spans="1:6" ht="15" customHeight="1">
      <c r="B2" s="56"/>
      <c r="C2" s="55" t="s">
        <v>0</v>
      </c>
      <c r="E2" s="56"/>
    </row>
    <row r="3" spans="1:6" ht="15" customHeight="1">
      <c r="B3" s="56"/>
      <c r="C3" s="55" t="s">
        <v>111</v>
      </c>
      <c r="E3" s="56"/>
    </row>
    <row r="4" spans="1:6">
      <c r="B4" s="14"/>
      <c r="C4" s="11" t="s">
        <v>1</v>
      </c>
      <c r="D4" s="60" t="s">
        <v>92</v>
      </c>
    </row>
    <row r="5" spans="1:6" ht="8.25" customHeight="1">
      <c r="B5" s="14"/>
      <c r="C5" s="14"/>
      <c r="D5" s="15"/>
      <c r="E5" s="16"/>
      <c r="F5" s="12"/>
    </row>
    <row r="6" spans="1:6">
      <c r="A6" s="17" t="s">
        <v>2</v>
      </c>
      <c r="C6" s="18"/>
      <c r="D6" s="15"/>
      <c r="E6" s="16"/>
      <c r="F6" s="1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f>SUM(EASTERNFL:VALENCIA!E8)</f>
        <v>42213729.780000001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5"/>
      <c r="E10" s="16"/>
      <c r="F10" s="28"/>
    </row>
    <row r="11" spans="1:6">
      <c r="A11" s="17" t="s">
        <v>6</v>
      </c>
      <c r="C11" s="17"/>
      <c r="D11" s="24"/>
      <c r="E11" s="16"/>
      <c r="F11" s="28"/>
    </row>
    <row r="12" spans="1:6">
      <c r="A12" s="38" t="s">
        <v>7</v>
      </c>
      <c r="B12" s="39" t="s">
        <v>8</v>
      </c>
      <c r="C12" s="31"/>
      <c r="D12" s="32"/>
      <c r="E12" s="6">
        <f>SUM(EASTERNFL:VALENCIA!E12)</f>
        <v>26033342.7905</v>
      </c>
      <c r="F12" s="28"/>
    </row>
    <row r="13" spans="1:6">
      <c r="A13" s="38" t="s">
        <v>9</v>
      </c>
      <c r="B13" s="39" t="s">
        <v>10</v>
      </c>
      <c r="C13" s="31"/>
      <c r="D13" s="33"/>
      <c r="E13" s="6">
        <f>SUM(EASTERNFL:VALENCIA!E13)</f>
        <v>712902.06</v>
      </c>
      <c r="F13" s="28"/>
    </row>
    <row r="14" spans="1:6">
      <c r="A14" s="38" t="s">
        <v>11</v>
      </c>
      <c r="B14" s="39" t="s">
        <v>12</v>
      </c>
      <c r="C14" s="31"/>
      <c r="D14" s="33"/>
      <c r="E14" s="6">
        <f>SUM(EASTERNFL:VALENCIA!E14)</f>
        <v>9423314.7599999998</v>
      </c>
      <c r="F14" s="28"/>
    </row>
    <row r="15" spans="1:6">
      <c r="A15" s="38" t="s">
        <v>13</v>
      </c>
      <c r="B15" s="39" t="s">
        <v>14</v>
      </c>
      <c r="C15" s="31"/>
      <c r="D15" s="33"/>
      <c r="E15" s="6">
        <f>SUM(EASTERNFL:VALENCIA!E15)</f>
        <v>35370.729999999996</v>
      </c>
      <c r="F15" s="28"/>
    </row>
    <row r="16" spans="1:6">
      <c r="A16" s="38" t="s">
        <v>15</v>
      </c>
      <c r="B16" s="39" t="s">
        <v>16</v>
      </c>
      <c r="C16" s="31"/>
      <c r="D16" s="33"/>
      <c r="E16" s="6">
        <f>SUM(EASTERNFL:VALENCIA!E16)</f>
        <v>14157.49</v>
      </c>
      <c r="F16" s="28"/>
    </row>
    <row r="17" spans="1:6">
      <c r="A17" s="38" t="s">
        <v>17</v>
      </c>
      <c r="B17" s="39" t="s">
        <v>18</v>
      </c>
      <c r="C17" s="31"/>
      <c r="D17" s="34"/>
      <c r="E17" s="6">
        <f>SUM(EASTERNFL:VALENCIA!E17)</f>
        <v>334594.64</v>
      </c>
      <c r="F17" s="28"/>
    </row>
    <row r="18" spans="1:6">
      <c r="A18" s="38" t="s">
        <v>19</v>
      </c>
      <c r="B18" s="39" t="s">
        <v>20</v>
      </c>
      <c r="C18" s="31"/>
      <c r="D18" s="34"/>
      <c r="E18" s="6">
        <f>SUM(EASTERNFL:VALENCIA!E18)</f>
        <v>1898411.9195999997</v>
      </c>
      <c r="F18" s="28"/>
    </row>
    <row r="19" spans="1:6">
      <c r="A19" s="38" t="s">
        <v>21</v>
      </c>
      <c r="B19" s="39" t="s">
        <v>22</v>
      </c>
      <c r="C19" s="31"/>
      <c r="D19" s="34"/>
      <c r="E19" s="6">
        <f>SUM(EASTERNFL:VALENCIA!E19)</f>
        <v>15430.73</v>
      </c>
      <c r="F19" s="28"/>
    </row>
    <row r="20" spans="1:6" s="73" customFormat="1" ht="25.5">
      <c r="A20" s="69" t="s">
        <v>23</v>
      </c>
      <c r="B20" s="74" t="s">
        <v>24</v>
      </c>
      <c r="C20" s="67" t="s">
        <v>115</v>
      </c>
      <c r="D20" s="70"/>
      <c r="E20" s="71">
        <f>SUM(EASTERNFL:VALENCIA!E20)</f>
        <v>242423.64</v>
      </c>
      <c r="F20" s="72"/>
    </row>
    <row r="21" spans="1:6">
      <c r="A21" s="38" t="s">
        <v>25</v>
      </c>
      <c r="B21" s="68" t="s">
        <v>24</v>
      </c>
      <c r="C21" s="53" t="s">
        <v>114</v>
      </c>
      <c r="D21" s="54"/>
      <c r="E21" s="6">
        <f>SUM(EASTERNFL:VALENCIA!E21)</f>
        <v>87811.89</v>
      </c>
      <c r="F21" s="28"/>
    </row>
    <row r="22" spans="1:6">
      <c r="A22" s="38" t="s">
        <v>26</v>
      </c>
      <c r="B22" s="68" t="s">
        <v>24</v>
      </c>
      <c r="C22" s="53" t="s">
        <v>113</v>
      </c>
      <c r="D22" s="54"/>
      <c r="E22" s="6">
        <f>SUM(EASTERNFL:VALENCIA!E22)</f>
        <v>1531547.11</v>
      </c>
      <c r="F22" s="28"/>
    </row>
    <row r="23" spans="1:6" ht="8.25" customHeight="1">
      <c r="A23" s="35"/>
      <c r="B23" s="31"/>
      <c r="C23" s="31"/>
      <c r="D23" s="32"/>
      <c r="E23" s="16"/>
      <c r="F23" s="28"/>
    </row>
    <row r="24" spans="1:6">
      <c r="A24" s="35"/>
      <c r="B24" s="36" t="s">
        <v>27</v>
      </c>
      <c r="C24" s="36"/>
      <c r="D24" s="37"/>
      <c r="E24" s="2">
        <f>SUM(E12:E23)</f>
        <v>40329307.7601</v>
      </c>
      <c r="F24" s="29"/>
    </row>
    <row r="25" spans="1:6" ht="8.25" customHeight="1">
      <c r="A25" s="35"/>
      <c r="B25" s="36"/>
      <c r="C25" s="36"/>
      <c r="D25" s="32"/>
      <c r="E25" s="16"/>
      <c r="F25" s="23"/>
    </row>
    <row r="26" spans="1:6" ht="13.5" thickBot="1">
      <c r="A26" s="35"/>
      <c r="B26" s="36" t="s">
        <v>35</v>
      </c>
      <c r="C26" s="36"/>
      <c r="D26" s="37"/>
      <c r="E26" s="43">
        <f>E8-E24</f>
        <v>1884422.0199000016</v>
      </c>
      <c r="F26" s="7" t="s">
        <v>31</v>
      </c>
    </row>
    <row r="27" spans="1:6" ht="13.5" thickTop="1">
      <c r="A27" s="35"/>
      <c r="B27" s="31"/>
      <c r="C27" s="31"/>
      <c r="D27" s="36"/>
      <c r="E27" s="14"/>
    </row>
    <row r="28" spans="1:6" customFormat="1" ht="15">
      <c r="A28" s="57" t="s">
        <v>66</v>
      </c>
    </row>
    <row r="29" spans="1:6" ht="12.75" customHeight="1">
      <c r="A29" s="65" t="s">
        <v>67</v>
      </c>
      <c r="B29" s="57"/>
      <c r="C29" s="57"/>
      <c r="D29" s="57"/>
      <c r="E29" s="57"/>
    </row>
    <row r="30" spans="1:6">
      <c r="A30" s="57" t="s">
        <v>68</v>
      </c>
      <c r="B30" s="57"/>
      <c r="C30" s="57"/>
      <c r="D30" s="57"/>
      <c r="E30" s="57"/>
    </row>
    <row r="31" spans="1:6">
      <c r="A31" s="57" t="s">
        <v>90</v>
      </c>
      <c r="B31" s="57"/>
      <c r="C31" s="57"/>
      <c r="D31" s="57"/>
      <c r="E31" s="57"/>
    </row>
    <row r="32" spans="1:6">
      <c r="A32" s="57" t="s">
        <v>69</v>
      </c>
      <c r="B32" s="57"/>
      <c r="C32" s="57"/>
      <c r="D32" s="57"/>
      <c r="E32" s="57"/>
    </row>
    <row r="33" spans="1:7">
      <c r="A33" s="57" t="s">
        <v>62</v>
      </c>
      <c r="B33" s="57"/>
      <c r="C33" s="57"/>
      <c r="D33" s="57"/>
      <c r="E33" s="57"/>
    </row>
    <row r="34" spans="1:7" ht="11.25" customHeight="1">
      <c r="A34" s="58"/>
      <c r="B34" s="57"/>
      <c r="C34" s="57"/>
      <c r="D34" s="57"/>
      <c r="E34" s="57"/>
    </row>
    <row r="35" spans="1:7" ht="27" customHeight="1">
      <c r="C35" s="75" t="s">
        <v>29</v>
      </c>
    </row>
    <row r="36" spans="1:7">
      <c r="E36" s="28" t="s">
        <v>112</v>
      </c>
      <c r="F36" s="28"/>
      <c r="G36" s="66"/>
    </row>
    <row r="37" spans="1:7">
      <c r="E37" s="28"/>
      <c r="F37" s="28"/>
      <c r="G37" s="66"/>
    </row>
    <row r="38" spans="1:7">
      <c r="E38" s="28" t="s">
        <v>78</v>
      </c>
      <c r="F38" s="28"/>
    </row>
    <row r="39" spans="1:7">
      <c r="D39" s="28"/>
      <c r="E39" s="28" t="s">
        <v>75</v>
      </c>
      <c r="F39" s="28"/>
    </row>
    <row r="40" spans="1:7">
      <c r="D40" s="28"/>
      <c r="E40" s="28" t="s">
        <v>76</v>
      </c>
      <c r="F40" s="28"/>
    </row>
    <row r="41" spans="1:7">
      <c r="D41" s="28"/>
      <c r="E41" s="28" t="s">
        <v>77</v>
      </c>
      <c r="F41" s="28"/>
    </row>
    <row r="42" spans="1:7">
      <c r="D42" s="28"/>
      <c r="E42" s="28" t="s">
        <v>87</v>
      </c>
      <c r="F42" s="28"/>
    </row>
    <row r="43" spans="1:7">
      <c r="D43" s="28"/>
      <c r="E43" s="28"/>
      <c r="F43" s="28"/>
    </row>
    <row r="44" spans="1:7">
      <c r="D44" s="28"/>
      <c r="E44" s="28"/>
      <c r="F44" s="28"/>
    </row>
    <row r="45" spans="1:7">
      <c r="D45" s="28"/>
      <c r="E45" s="28"/>
      <c r="F45" s="28"/>
    </row>
    <row r="46" spans="1:7">
      <c r="D46" s="28"/>
      <c r="E46" s="28"/>
      <c r="F46" s="28"/>
    </row>
    <row r="47" spans="1:7">
      <c r="D47" s="28"/>
      <c r="E47" s="28"/>
      <c r="F47" s="28"/>
    </row>
    <row r="159" spans="2:5">
      <c r="B159" s="3"/>
      <c r="C159" s="4"/>
      <c r="D159" s="4"/>
      <c r="E159" s="5"/>
    </row>
    <row r="185" spans="2:5">
      <c r="B185" s="8"/>
      <c r="C185" s="9"/>
      <c r="D185" s="9"/>
      <c r="E185" s="10"/>
    </row>
    <row r="202" spans="2:5">
      <c r="B202" s="8"/>
      <c r="C202" s="9"/>
      <c r="D202" s="9"/>
      <c r="E202" s="10"/>
    </row>
    <row r="251" spans="2:5">
      <c r="B251" s="8"/>
      <c r="C251" s="9"/>
      <c r="D251" s="9"/>
      <c r="E251" s="10"/>
    </row>
    <row r="263" spans="2:5">
      <c r="B263" s="8"/>
      <c r="C263" s="9"/>
      <c r="D263" s="9"/>
      <c r="E263" s="10"/>
    </row>
    <row r="277" spans="2:5">
      <c r="B277" s="8"/>
      <c r="C277" s="9"/>
      <c r="D277" s="9"/>
      <c r="E277" s="10"/>
    </row>
    <row r="278" spans="2:5">
      <c r="B278" s="26"/>
      <c r="E278" s="27"/>
    </row>
    <row r="279" spans="2:5">
      <c r="B279" s="26"/>
      <c r="E279" s="27"/>
    </row>
    <row r="280" spans="2:5">
      <c r="B280" s="3"/>
      <c r="C280" s="4"/>
      <c r="D280" s="4"/>
      <c r="E280" s="5"/>
    </row>
    <row r="282" spans="2:5">
      <c r="B282" s="26"/>
      <c r="E282" s="27"/>
    </row>
    <row r="290" spans="2:5">
      <c r="B290" s="8"/>
      <c r="C290" s="9"/>
      <c r="D290" s="9"/>
      <c r="E290" s="10"/>
    </row>
    <row r="316" spans="2:5">
      <c r="B316" s="3"/>
      <c r="C316" s="4"/>
      <c r="D316" s="4"/>
      <c r="E316" s="5"/>
    </row>
    <row r="371" spans="2:5">
      <c r="B371" s="8"/>
      <c r="C371" s="9"/>
      <c r="D371" s="9"/>
      <c r="E371" s="10"/>
    </row>
    <row r="436" spans="2:5">
      <c r="B436" s="8"/>
      <c r="C436" s="9"/>
      <c r="D436" s="9"/>
      <c r="E436" s="10"/>
    </row>
  </sheetData>
  <sheetProtection algorithmName="SHA-512" hashValue="jlSmyNn3Mqp8kzU9zfeV+8HmVZUX3B6uBvjkvQWLDSCi7KaQqkMkbDhq/ceGtELplFYnXRbuX8ioBynrzJTeeg==" saltValue="jMP1WuPAFUa2IBHovJV4Gg==" spinCount="100000" sheet="1" formatColumns="0"/>
  <conditionalFormatting sqref="B20:C22">
    <cfRule type="expression" dxfId="115" priority="2">
      <formula>$E20&lt;&gt;0</formula>
    </cfRule>
  </conditionalFormatting>
  <conditionalFormatting sqref="E26">
    <cfRule type="cellIs" dxfId="114" priority="5" stopIfTrue="1" operator="lessThan">
      <formula>0</formula>
    </cfRule>
    <cfRule type="cellIs" dxfId="113" priority="6" stopIfTrue="1" operator="greaterThan">
      <formula>0</formula>
    </cfRule>
    <cfRule type="cellIs" dxfId="112" priority="7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39997558519241921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42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91</v>
      </c>
      <c r="D3" s="56"/>
      <c r="E3" s="56"/>
    </row>
    <row r="4" spans="1:6">
      <c r="B4" s="14"/>
      <c r="C4" s="14"/>
      <c r="D4" s="11" t="s">
        <v>1</v>
      </c>
      <c r="E4" s="60" t="s">
        <v>92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511275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443148.53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11398.17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39262.17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13635.47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34</v>
      </c>
      <c r="D20" s="25"/>
      <c r="E20" s="45">
        <v>1896.28</v>
      </c>
      <c r="F20" s="28">
        <v>0</v>
      </c>
    </row>
    <row r="21" spans="1:6">
      <c r="A21" s="38" t="s">
        <v>25</v>
      </c>
      <c r="B21" s="40" t="s">
        <v>24</v>
      </c>
      <c r="C21" s="41" t="s">
        <v>103</v>
      </c>
      <c r="D21" s="25"/>
      <c r="E21" s="45">
        <v>1934.38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511275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iqSPiUM9z9/FjgvU8FyzavsmhR/nLw5cPYd5wKgl1LtFwAwkqOadz3mmY3Id19qV+Y1GkqZ8Xrrp6U14xmcVWA==" saltValue="AicNfKqwSOeiwkfTwQ/fdA==" spinCount="100000" sheet="1" formatColumns="0"/>
  <conditionalFormatting sqref="B20:C22">
    <cfRule type="expression" dxfId="79" priority="1">
      <formula>$E20&lt;&gt;0</formula>
    </cfRule>
  </conditionalFormatting>
  <conditionalFormatting sqref="E26">
    <cfRule type="cellIs" dxfId="78" priority="4" stopIfTrue="1" operator="lessThan">
      <formula>0</formula>
    </cfRule>
    <cfRule type="cellIs" dxfId="77" priority="5" stopIfTrue="1" operator="greaterThan">
      <formula>0</formula>
    </cfRule>
    <cfRule type="cellIs" dxfId="76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39997558519241921"/>
  </sheetPr>
  <dimension ref="A1:Z1000"/>
  <sheetViews>
    <sheetView zoomScale="90" zoomScaleNormal="90" zoomScaleSheetLayoutView="90" workbookViewId="0"/>
  </sheetViews>
  <sheetFormatPr defaultColWidth="14.42578125" defaultRowHeight="15"/>
  <cols>
    <col min="1" max="1" width="3.42578125" customWidth="1"/>
    <col min="2" max="2" width="7.140625" customWidth="1"/>
    <col min="3" max="3" width="46.28515625" customWidth="1"/>
    <col min="4" max="4" width="8.5703125" customWidth="1"/>
    <col min="5" max="5" width="27.28515625" customWidth="1"/>
    <col min="6" max="6" width="23.140625" customWidth="1"/>
    <col min="7" max="7" width="11.42578125" customWidth="1"/>
    <col min="8" max="8" width="13.28515625" customWidth="1"/>
    <col min="9" max="10" width="11.42578125" customWidth="1"/>
    <col min="11" max="26" width="9.140625" customWidth="1"/>
  </cols>
  <sheetData>
    <row r="1" spans="1:26" ht="15" customHeight="1">
      <c r="A1" s="76"/>
      <c r="B1" s="77"/>
      <c r="C1" s="78" t="s">
        <v>98</v>
      </c>
      <c r="D1" s="77"/>
      <c r="E1" s="77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1:26" ht="15" customHeight="1">
      <c r="A2" s="76"/>
      <c r="B2" s="77"/>
      <c r="C2" s="78" t="s">
        <v>0</v>
      </c>
      <c r="D2" s="77"/>
      <c r="E2" s="77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1:26" ht="15" customHeight="1">
      <c r="A3" s="76"/>
      <c r="B3" s="79"/>
      <c r="C3" s="80" t="s">
        <v>91</v>
      </c>
      <c r="D3" s="77"/>
      <c r="E3" s="77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1:26" ht="12.75" customHeight="1">
      <c r="A4" s="76"/>
      <c r="B4" s="81"/>
      <c r="C4" s="81"/>
      <c r="D4" s="82" t="s">
        <v>1</v>
      </c>
      <c r="E4" s="76" t="s">
        <v>92</v>
      </c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1:26" ht="8.25" customHeight="1">
      <c r="A5" s="76"/>
      <c r="B5" s="81"/>
      <c r="C5" s="81"/>
      <c r="D5" s="83"/>
      <c r="E5" s="83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</row>
    <row r="6" spans="1:26" ht="12.75" customHeight="1">
      <c r="A6" s="84" t="s">
        <v>2</v>
      </c>
      <c r="B6" s="76"/>
      <c r="C6" s="85"/>
      <c r="D6" s="83"/>
      <c r="E6" s="83"/>
      <c r="F6" s="86" t="s">
        <v>3</v>
      </c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1:26" ht="8.25" customHeight="1">
      <c r="A7" s="76"/>
      <c r="B7" s="76"/>
      <c r="C7" s="76"/>
      <c r="D7" s="87"/>
      <c r="E7" s="87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6" ht="12.75" customHeight="1" thickBot="1">
      <c r="A8" s="77" t="s">
        <v>4</v>
      </c>
      <c r="B8" s="76"/>
      <c r="C8" s="76"/>
      <c r="D8" s="88"/>
      <c r="E8" s="89">
        <v>5004454</v>
      </c>
      <c r="F8" s="90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6" ht="12.75" customHeight="1" thickTop="1">
      <c r="A9" s="85" t="s">
        <v>5</v>
      </c>
      <c r="B9" s="76"/>
      <c r="C9" s="76"/>
      <c r="D9" s="88"/>
      <c r="E9" s="88"/>
      <c r="F9" s="90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 ht="8.25" customHeight="1">
      <c r="A10" s="85"/>
      <c r="B10" s="76"/>
      <c r="C10" s="85"/>
      <c r="D10" s="83"/>
      <c r="E10" s="83"/>
      <c r="F10" s="90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 ht="12.75" customHeight="1">
      <c r="A11" s="84" t="s">
        <v>6</v>
      </c>
      <c r="B11" s="76"/>
      <c r="C11" s="84"/>
      <c r="D11" s="83"/>
      <c r="E11" s="83"/>
      <c r="F11" s="90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 ht="12.75" customHeight="1">
      <c r="A12" s="91" t="s">
        <v>7</v>
      </c>
      <c r="B12" s="92" t="s">
        <v>8</v>
      </c>
      <c r="C12" s="81"/>
      <c r="D12" s="83"/>
      <c r="E12" s="93">
        <v>1515440.22</v>
      </c>
      <c r="F12" s="90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 ht="12.75" customHeight="1">
      <c r="A13" s="91" t="s">
        <v>9</v>
      </c>
      <c r="B13" s="92" t="s">
        <v>10</v>
      </c>
      <c r="C13" s="81"/>
      <c r="D13" s="87"/>
      <c r="E13" s="93">
        <v>6397.54</v>
      </c>
      <c r="F13" s="90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 ht="12.75" customHeight="1">
      <c r="A14" s="91" t="s">
        <v>11</v>
      </c>
      <c r="B14" s="92" t="s">
        <v>12</v>
      </c>
      <c r="C14" s="81"/>
      <c r="D14" s="87"/>
      <c r="E14" s="93">
        <v>6149.24</v>
      </c>
      <c r="F14" s="90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 ht="12.75" customHeight="1">
      <c r="A15" s="91" t="s">
        <v>13</v>
      </c>
      <c r="B15" s="92" t="s">
        <v>14</v>
      </c>
      <c r="C15" s="81"/>
      <c r="D15" s="87"/>
      <c r="E15" s="93">
        <v>4750</v>
      </c>
      <c r="F15" s="90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 ht="12.75" customHeight="1">
      <c r="A16" s="91" t="s">
        <v>15</v>
      </c>
      <c r="B16" s="92" t="s">
        <v>16</v>
      </c>
      <c r="C16" s="81"/>
      <c r="D16" s="87"/>
      <c r="E16" s="93">
        <v>279.82</v>
      </c>
      <c r="F16" s="90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 ht="12.75" customHeight="1">
      <c r="A17" s="91" t="s">
        <v>17</v>
      </c>
      <c r="B17" s="92" t="s">
        <v>18</v>
      </c>
      <c r="C17" s="81"/>
      <c r="D17" s="94"/>
      <c r="E17" s="93">
        <v>0</v>
      </c>
      <c r="F17" s="90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 ht="12.75" customHeight="1">
      <c r="A18" s="91" t="s">
        <v>19</v>
      </c>
      <c r="B18" s="92" t="s">
        <v>20</v>
      </c>
      <c r="C18" s="81"/>
      <c r="D18" s="94"/>
      <c r="E18" s="93">
        <v>40692.5</v>
      </c>
      <c r="F18" s="90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 ht="12.75" customHeight="1">
      <c r="A19" s="91" t="s">
        <v>21</v>
      </c>
      <c r="B19" s="92" t="s">
        <v>22</v>
      </c>
      <c r="C19" s="81"/>
      <c r="D19" s="94"/>
      <c r="E19" s="93">
        <v>0</v>
      </c>
      <c r="F19" s="90" t="s">
        <v>72</v>
      </c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 ht="12.75" customHeight="1">
      <c r="A20" s="91" t="s">
        <v>23</v>
      </c>
      <c r="B20" s="92" t="s">
        <v>24</v>
      </c>
      <c r="C20" s="95" t="s">
        <v>82</v>
      </c>
      <c r="D20" s="94"/>
      <c r="E20" s="93">
        <v>2337.09</v>
      </c>
      <c r="F20" s="90">
        <v>0</v>
      </c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ht="12.75" customHeight="1">
      <c r="A21" s="91" t="s">
        <v>25</v>
      </c>
      <c r="B21" s="92" t="s">
        <v>24</v>
      </c>
      <c r="C21" s="95" t="s">
        <v>83</v>
      </c>
      <c r="D21" s="94"/>
      <c r="E21" s="93">
        <v>13724.75</v>
      </c>
      <c r="F21" s="90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ht="12.75" customHeight="1">
      <c r="A22" s="91" t="s">
        <v>26</v>
      </c>
      <c r="B22" s="92" t="s">
        <v>24</v>
      </c>
      <c r="C22" s="95" t="s">
        <v>99</v>
      </c>
      <c r="D22" s="94"/>
      <c r="E22" s="96">
        <v>1530260.82</v>
      </c>
      <c r="F22" s="90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ht="8.25" customHeight="1">
      <c r="A23" s="81"/>
      <c r="B23" s="81"/>
      <c r="C23" s="81"/>
      <c r="D23" s="83"/>
      <c r="E23" s="83"/>
      <c r="F23" s="90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ht="12.75" customHeight="1">
      <c r="A24" s="81"/>
      <c r="B24" s="85" t="s">
        <v>27</v>
      </c>
      <c r="C24" s="85"/>
      <c r="D24" s="83"/>
      <c r="E24" s="97">
        <v>3120031.9800000004</v>
      </c>
      <c r="F24" s="90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ht="8.25" customHeight="1">
      <c r="A25" s="81"/>
      <c r="B25" s="85"/>
      <c r="C25" s="85"/>
      <c r="D25" s="83"/>
      <c r="E25" s="83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ht="20.25" customHeight="1" thickBot="1">
      <c r="A26" s="81"/>
      <c r="B26" s="85" t="s">
        <v>28</v>
      </c>
      <c r="C26" s="85"/>
      <c r="D26" s="83"/>
      <c r="E26" s="98">
        <v>1884422.0199999996</v>
      </c>
      <c r="F26" s="99" t="s">
        <v>33</v>
      </c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</row>
    <row r="27" spans="1:26" ht="8.25" customHeight="1" thickTop="1">
      <c r="A27" s="81"/>
      <c r="B27" s="81"/>
      <c r="C27" s="81"/>
      <c r="D27" s="81"/>
      <c r="E27" s="81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ht="12.75" customHeight="1">
      <c r="A28" s="100" t="s">
        <v>57</v>
      </c>
      <c r="B28" s="101"/>
      <c r="C28" s="101"/>
      <c r="D28" s="101"/>
      <c r="E28" s="101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ht="12.75" customHeight="1">
      <c r="A29" s="100" t="s">
        <v>58</v>
      </c>
      <c r="B29" s="101"/>
      <c r="C29" s="101"/>
      <c r="D29" s="101"/>
      <c r="E29" s="101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ht="12.75" customHeight="1">
      <c r="A30" s="109" t="s">
        <v>59</v>
      </c>
      <c r="B30" s="109"/>
      <c r="C30" s="109"/>
      <c r="D30" s="109"/>
      <c r="E30" s="109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ht="12.75" customHeight="1">
      <c r="A31" s="109" t="s">
        <v>70</v>
      </c>
      <c r="B31" s="109"/>
      <c r="C31" s="109"/>
      <c r="D31" s="109"/>
      <c r="E31" s="109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ht="12.75" customHeight="1">
      <c r="A32" s="109" t="s">
        <v>60</v>
      </c>
      <c r="B32" s="109"/>
      <c r="C32" s="109"/>
      <c r="D32" s="109"/>
      <c r="E32" s="109"/>
      <c r="F32" s="102"/>
      <c r="G32" s="76"/>
      <c r="H32" s="76"/>
      <c r="I32" s="12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</row>
    <row r="33" spans="1:26" ht="12.75" customHeight="1">
      <c r="A33" s="109" t="s">
        <v>61</v>
      </c>
      <c r="B33" s="109"/>
      <c r="C33" s="109"/>
      <c r="D33" s="109"/>
      <c r="E33" s="109"/>
      <c r="F33" s="102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</row>
    <row r="34" spans="1:26" s="111" customFormat="1" ht="12.75" customHeight="1">
      <c r="A34" s="112" t="s">
        <v>62</v>
      </c>
      <c r="B34" s="110"/>
      <c r="C34" s="110"/>
      <c r="D34" s="110"/>
      <c r="E34" s="110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2.75" customHeight="1">
      <c r="A35" s="76"/>
      <c r="B35" s="76"/>
      <c r="C35" s="82" t="s">
        <v>29</v>
      </c>
      <c r="D35" s="90" t="s">
        <v>74</v>
      </c>
      <c r="E35" s="90"/>
      <c r="F35" s="90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</row>
    <row r="36" spans="1:26" ht="12.75" customHeight="1">
      <c r="A36" s="76"/>
      <c r="B36" s="76"/>
      <c r="C36" s="76"/>
      <c r="D36" s="90" t="s">
        <v>75</v>
      </c>
      <c r="E36" s="90"/>
      <c r="F36" s="90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</row>
    <row r="37" spans="1:26" ht="12.75" customHeight="1">
      <c r="A37" s="76"/>
      <c r="B37" s="76"/>
      <c r="C37" s="76"/>
      <c r="D37" s="90" t="s">
        <v>100</v>
      </c>
      <c r="E37" s="90"/>
      <c r="F37" s="90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</row>
    <row r="38" spans="1:26" ht="12.75" customHeight="1">
      <c r="A38" s="76"/>
      <c r="B38" s="76"/>
      <c r="C38" s="12"/>
      <c r="D38" s="90" t="s">
        <v>101</v>
      </c>
      <c r="E38" s="90"/>
      <c r="F38" s="90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</row>
    <row r="39" spans="1:26" ht="12.75" customHeight="1">
      <c r="A39" s="76"/>
      <c r="B39" s="76"/>
      <c r="C39" s="76"/>
      <c r="D39" s="90" t="s">
        <v>102</v>
      </c>
      <c r="E39" s="90"/>
      <c r="F39" s="90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</row>
    <row r="40" spans="1:26" ht="12.75" customHeight="1">
      <c r="A40" s="76"/>
      <c r="B40" s="76"/>
      <c r="C40" s="76"/>
      <c r="D40" s="90"/>
      <c r="E40" s="90"/>
      <c r="F40" s="90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1:26" ht="12.75" customHeight="1">
      <c r="A41" s="76"/>
      <c r="B41" s="76"/>
      <c r="C41" s="76"/>
      <c r="D41" s="90"/>
      <c r="E41" s="90"/>
      <c r="F41" s="90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ht="12.75" customHeight="1">
      <c r="A42" s="76"/>
      <c r="B42" s="76"/>
      <c r="C42" s="76"/>
      <c r="D42" s="90"/>
      <c r="E42" s="90"/>
      <c r="F42" s="90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</row>
    <row r="43" spans="1:26" ht="12.75" customHeight="1">
      <c r="A43" s="76"/>
      <c r="B43" s="76"/>
      <c r="C43" s="76"/>
      <c r="D43" s="90"/>
      <c r="E43" s="90"/>
      <c r="F43" s="90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</row>
    <row r="44" spans="1:26" ht="12.75" customHeight="1">
      <c r="A44" s="76"/>
      <c r="B44" s="76"/>
      <c r="C44" s="76"/>
      <c r="D44" s="90"/>
      <c r="E44" s="90"/>
      <c r="F44" s="90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</row>
    <row r="45" spans="1:26" ht="12.75" customHeight="1">
      <c r="A45" s="76"/>
      <c r="B45" s="76"/>
      <c r="C45" s="76"/>
      <c r="D45" s="90"/>
      <c r="E45" s="90"/>
      <c r="F45" s="90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</row>
    <row r="46" spans="1:26" ht="12.75" customHeight="1">
      <c r="A46" s="76"/>
      <c r="B46" s="76"/>
      <c r="C46" s="76"/>
      <c r="D46" s="90"/>
      <c r="E46" s="90"/>
      <c r="F46" s="90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</row>
    <row r="47" spans="1:26" ht="12.75" customHeight="1">
      <c r="A47" s="76"/>
      <c r="B47" s="76"/>
      <c r="C47" s="76"/>
      <c r="D47" s="90"/>
      <c r="E47" s="90"/>
      <c r="F47" s="90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  <row r="48" spans="1:26" ht="12.75" customHeight="1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</row>
    <row r="49" spans="1:26" ht="12.75" customHeight="1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</row>
    <row r="50" spans="1:26" ht="12.75" customHeight="1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</row>
    <row r="51" spans="1:26" ht="12.75" customHeight="1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</row>
    <row r="52" spans="1:26" ht="12.75" customHeight="1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</row>
    <row r="53" spans="1:26" ht="12.75" customHeight="1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</row>
    <row r="54" spans="1:26" ht="12.75" customHeight="1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</row>
    <row r="55" spans="1:26" ht="12.75" customHeight="1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</row>
    <row r="56" spans="1:26" ht="12.75" customHeight="1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</row>
    <row r="57" spans="1:26" ht="12.75" customHeight="1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</row>
    <row r="58" spans="1:26" ht="12.75" customHeight="1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</row>
    <row r="59" spans="1:26" ht="12.75" customHeight="1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</row>
    <row r="60" spans="1:26" ht="12.75" customHeight="1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</row>
    <row r="61" spans="1:26" ht="12.75" customHeight="1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</row>
    <row r="62" spans="1:26" ht="12.75" customHeight="1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</row>
    <row r="63" spans="1:26" ht="12.75" customHeight="1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</row>
    <row r="64" spans="1:26" ht="12.75" customHeight="1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</row>
    <row r="65" spans="1:26" ht="12.75" customHeight="1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</row>
    <row r="66" spans="1:26" ht="12.75" customHeight="1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</row>
    <row r="67" spans="1:26" ht="12.75" customHeight="1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</row>
    <row r="68" spans="1:26" ht="12.75" customHeight="1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</row>
    <row r="69" spans="1:26" ht="12.75" customHeight="1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</row>
    <row r="70" spans="1:26" ht="12.75" customHeight="1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</row>
    <row r="71" spans="1:26" ht="12.75" customHeight="1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</row>
    <row r="72" spans="1:26" ht="12.75" customHeight="1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</row>
    <row r="73" spans="1:26" ht="12.75" customHeight="1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</row>
    <row r="74" spans="1:26" ht="12.75" customHeight="1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</row>
    <row r="75" spans="1:26" ht="12.75" customHeight="1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</row>
    <row r="76" spans="1:26" ht="12.75" customHeight="1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</row>
    <row r="77" spans="1:26" ht="12.75" customHeight="1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</row>
    <row r="78" spans="1:26" ht="12.75" customHeight="1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</row>
    <row r="79" spans="1:26" ht="12.75" customHeight="1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</row>
    <row r="80" spans="1:26" ht="12.75" customHeight="1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</row>
    <row r="81" spans="1:26" ht="12.75" customHeight="1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</row>
    <row r="82" spans="1:26" ht="12.75" customHeight="1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</row>
    <row r="83" spans="1:26" ht="12.75" customHeight="1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</row>
    <row r="84" spans="1:26" ht="12.75" customHeight="1">
      <c r="A84" s="76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</row>
    <row r="85" spans="1:26" ht="12.75" customHeight="1">
      <c r="A85" s="76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</row>
    <row r="86" spans="1:26" ht="12.75" customHeight="1">
      <c r="A86" s="76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</row>
    <row r="87" spans="1:26" ht="12.75" customHeight="1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</row>
    <row r="88" spans="1:26" ht="12.75" customHeight="1">
      <c r="A88" s="76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</row>
    <row r="89" spans="1:26" ht="12.75" customHeight="1">
      <c r="A89" s="76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</row>
    <row r="90" spans="1:26" ht="12.75" customHeight="1">
      <c r="A90" s="76"/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</row>
    <row r="91" spans="1:26" ht="12.75" customHeight="1">
      <c r="A91" s="76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</row>
    <row r="92" spans="1:26" ht="12.75" customHeight="1">
      <c r="A92" s="76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</row>
    <row r="93" spans="1:26" ht="12.75" customHeight="1">
      <c r="A93" s="76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</row>
    <row r="94" spans="1:26" ht="12.75" customHeight="1">
      <c r="A94" s="76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</row>
    <row r="95" spans="1:26" ht="12.75" customHeight="1">
      <c r="A95" s="76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</row>
    <row r="96" spans="1:26" ht="12.75" customHeight="1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</row>
    <row r="97" spans="1:26" ht="12.75" customHeight="1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</row>
    <row r="98" spans="1:26" ht="12.75" customHeight="1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</row>
    <row r="99" spans="1:26" ht="12.75" customHeight="1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</row>
    <row r="100" spans="1:26" ht="12.75" customHeight="1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</row>
    <row r="101" spans="1:26" ht="12.75" customHeight="1">
      <c r="A101" s="76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</row>
    <row r="102" spans="1:26" ht="12.75" customHeight="1">
      <c r="A102" s="76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</row>
    <row r="103" spans="1:26" ht="12.75" customHeight="1">
      <c r="A103" s="76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</row>
    <row r="104" spans="1:26" ht="12.75" customHeight="1">
      <c r="A104" s="76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</row>
    <row r="105" spans="1:26" ht="12.75" customHeight="1">
      <c r="A105" s="76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</row>
    <row r="106" spans="1:26" ht="12.75" customHeight="1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</row>
    <row r="107" spans="1:26" ht="12.75" customHeight="1">
      <c r="A107" s="76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</row>
    <row r="108" spans="1:26" ht="12.75" customHeight="1">
      <c r="A108" s="76"/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</row>
    <row r="109" spans="1:26" ht="12.75" customHeight="1">
      <c r="A109" s="76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</row>
    <row r="110" spans="1:26" ht="12.75" customHeight="1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</row>
    <row r="111" spans="1:26" ht="12.75" customHeight="1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</row>
    <row r="112" spans="1:26" ht="12.75" customHeight="1">
      <c r="A112" s="7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</row>
    <row r="113" spans="1:26" ht="12.75" customHeight="1">
      <c r="A113" s="7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</row>
    <row r="114" spans="1:26" ht="12.75" customHeight="1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</row>
    <row r="115" spans="1:26" ht="12.75" customHeight="1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</row>
    <row r="116" spans="1:26" ht="12.75" customHeight="1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</row>
    <row r="117" spans="1:26" ht="12.75" customHeight="1">
      <c r="A117" s="7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</row>
    <row r="118" spans="1:26" ht="12.75" customHeight="1">
      <c r="A118" s="76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</row>
    <row r="119" spans="1:26" ht="12.75" customHeight="1">
      <c r="A119" s="76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</row>
    <row r="120" spans="1:26" ht="12.75" customHeight="1">
      <c r="A120" s="76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</row>
    <row r="121" spans="1:26" ht="12.75" customHeight="1">
      <c r="A121" s="76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</row>
    <row r="122" spans="1:26" ht="12.75" customHeight="1">
      <c r="A122" s="76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</row>
    <row r="123" spans="1:26" ht="12.75" customHeight="1">
      <c r="A123" s="76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</row>
    <row r="124" spans="1:26" ht="12.75" customHeight="1">
      <c r="A124" s="76"/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</row>
    <row r="125" spans="1:26" ht="12.75" customHeight="1">
      <c r="A125" s="76"/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</row>
    <row r="126" spans="1:26" ht="12.75" customHeight="1">
      <c r="A126" s="76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</row>
    <row r="127" spans="1:26" ht="12.75" customHeight="1">
      <c r="A127" s="76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</row>
    <row r="128" spans="1:26" ht="12.75" customHeight="1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</row>
    <row r="129" spans="1:26" ht="12.75" customHeight="1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</row>
    <row r="130" spans="1:26" ht="12.75" customHeight="1">
      <c r="A130" s="76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</row>
    <row r="131" spans="1:26" ht="12.75" customHeight="1">
      <c r="A131" s="76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</row>
    <row r="132" spans="1:26" ht="12.75" customHeight="1">
      <c r="A132" s="76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</row>
    <row r="133" spans="1:26" ht="12.75" customHeight="1">
      <c r="A133" s="76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</row>
    <row r="134" spans="1:26" ht="12.75" customHeight="1">
      <c r="A134" s="76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</row>
    <row r="135" spans="1:26" ht="12.75" customHeight="1">
      <c r="A135" s="76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</row>
    <row r="136" spans="1:26" ht="12.75" customHeight="1">
      <c r="A136" s="76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</row>
    <row r="137" spans="1:26" ht="12.75" customHeight="1">
      <c r="A137" s="76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</row>
    <row r="138" spans="1:26" ht="12.75" customHeight="1">
      <c r="A138" s="76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</row>
    <row r="139" spans="1:26" ht="12.75" customHeight="1">
      <c r="A139" s="76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</row>
    <row r="140" spans="1:26" ht="12.75" customHeight="1">
      <c r="A140" s="76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</row>
    <row r="141" spans="1:26" ht="12.75" customHeight="1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</row>
    <row r="142" spans="1:26" ht="12.75" customHeight="1">
      <c r="A142" s="76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</row>
    <row r="143" spans="1:26" ht="12.75" customHeight="1">
      <c r="A143" s="76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</row>
    <row r="144" spans="1:26" ht="12.75" customHeight="1">
      <c r="A144" s="76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</row>
    <row r="145" spans="1:26" ht="12.75" customHeight="1">
      <c r="A145" s="76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</row>
    <row r="146" spans="1:26" ht="12.75" customHeight="1">
      <c r="A146" s="76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</row>
    <row r="147" spans="1:26" ht="12.75" customHeight="1">
      <c r="A147" s="76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</row>
    <row r="148" spans="1:26" ht="12.75" customHeight="1">
      <c r="A148" s="76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</row>
    <row r="149" spans="1:26" ht="12.75" customHeight="1">
      <c r="A149" s="76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</row>
    <row r="150" spans="1:26" ht="12.75" customHeight="1">
      <c r="A150" s="76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</row>
    <row r="151" spans="1:26" ht="12.75" customHeight="1">
      <c r="A151" s="76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</row>
    <row r="152" spans="1:26" ht="12.75" customHeight="1">
      <c r="A152" s="76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</row>
    <row r="153" spans="1:26" ht="12.75" customHeight="1">
      <c r="A153" s="76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</row>
    <row r="154" spans="1:26" ht="12.75" customHeight="1">
      <c r="A154" s="76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</row>
    <row r="155" spans="1:26" ht="12.75" customHeight="1">
      <c r="A155" s="76"/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</row>
    <row r="156" spans="1:26" ht="12.75" customHeight="1">
      <c r="A156" s="76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</row>
    <row r="157" spans="1:26" ht="12.75" customHeight="1">
      <c r="A157" s="76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</row>
    <row r="158" spans="1:26" ht="12.75" customHeight="1">
      <c r="A158" s="76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</row>
    <row r="159" spans="1:26" ht="12.75" customHeight="1">
      <c r="A159" s="76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</row>
    <row r="160" spans="1:26" ht="12.75" customHeight="1">
      <c r="A160" s="76"/>
      <c r="B160" s="103"/>
      <c r="C160" s="104"/>
      <c r="D160" s="104"/>
      <c r="E160" s="105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</row>
    <row r="161" spans="1:26" ht="12.75" customHeight="1">
      <c r="A161" s="76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</row>
    <row r="162" spans="1:26" ht="12.75" customHeight="1">
      <c r="A162" s="76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</row>
    <row r="163" spans="1:26" ht="12.75" customHeight="1">
      <c r="A163" s="76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</row>
    <row r="164" spans="1:26" ht="12.75" customHeight="1">
      <c r="A164" s="76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</row>
    <row r="165" spans="1:26" ht="12.75" customHeight="1">
      <c r="A165" s="76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</row>
    <row r="166" spans="1:26" ht="12.75" customHeight="1">
      <c r="A166" s="76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</row>
    <row r="167" spans="1:26" ht="12.75" customHeight="1">
      <c r="A167" s="76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</row>
    <row r="168" spans="1:26" ht="12.75" customHeight="1">
      <c r="A168" s="76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</row>
    <row r="169" spans="1:26" ht="12.75" customHeight="1">
      <c r="A169" s="76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</row>
    <row r="170" spans="1:26" ht="12.75" customHeight="1">
      <c r="A170" s="76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</row>
    <row r="171" spans="1:26" ht="12.75" customHeight="1">
      <c r="A171" s="76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</row>
    <row r="172" spans="1:26" ht="12.75" customHeight="1">
      <c r="A172" s="76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</row>
    <row r="173" spans="1:26" ht="12.75" customHeight="1">
      <c r="A173" s="76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</row>
    <row r="174" spans="1:26" ht="12.75" customHeight="1">
      <c r="A174" s="76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</row>
    <row r="175" spans="1:26" ht="12.75" customHeight="1">
      <c r="A175" s="76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</row>
    <row r="176" spans="1:26" ht="12.75" customHeight="1">
      <c r="A176" s="76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</row>
    <row r="177" spans="1:26" ht="12.75" customHeight="1">
      <c r="A177" s="76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</row>
    <row r="178" spans="1:26" ht="12.75" customHeight="1">
      <c r="A178" s="76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</row>
    <row r="179" spans="1:26" ht="12.75" customHeight="1">
      <c r="A179" s="76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</row>
    <row r="180" spans="1:26" ht="12.75" customHeight="1">
      <c r="A180" s="76"/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</row>
    <row r="181" spans="1:26" ht="12.75" customHeight="1">
      <c r="A181" s="76"/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</row>
    <row r="182" spans="1:26" ht="12.75" customHeight="1">
      <c r="A182" s="76"/>
      <c r="B182" s="76"/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</row>
    <row r="183" spans="1:26" ht="12.75" customHeight="1">
      <c r="A183" s="76"/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</row>
    <row r="184" spans="1:26" ht="12.75" customHeight="1">
      <c r="A184" s="76"/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</row>
    <row r="185" spans="1:26" ht="12.75" customHeight="1">
      <c r="A185" s="76"/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</row>
    <row r="186" spans="1:26" ht="12.75" customHeight="1">
      <c r="A186" s="76"/>
      <c r="B186" s="106"/>
      <c r="C186" s="107"/>
      <c r="D186" s="107"/>
      <c r="E186" s="108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</row>
    <row r="187" spans="1:26" ht="12.75" customHeight="1">
      <c r="A187" s="76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</row>
    <row r="188" spans="1:26" ht="12.75" customHeight="1">
      <c r="A188" s="76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</row>
    <row r="189" spans="1:26" ht="12.75" customHeight="1">
      <c r="A189" s="76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</row>
    <row r="190" spans="1:26" ht="12.75" customHeight="1">
      <c r="A190" s="76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</row>
    <row r="191" spans="1:26" ht="12.75" customHeight="1">
      <c r="A191" s="76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</row>
    <row r="192" spans="1:26" ht="12.75" customHeight="1">
      <c r="A192" s="76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</row>
    <row r="193" spans="1:26" ht="12.75" customHeight="1">
      <c r="A193" s="76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</row>
    <row r="194" spans="1:26" ht="12.75" customHeight="1">
      <c r="A194" s="76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</row>
    <row r="195" spans="1:26" ht="12.75" customHeight="1">
      <c r="A195" s="76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</row>
    <row r="196" spans="1:26" ht="12.75" customHeight="1">
      <c r="A196" s="76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</row>
    <row r="197" spans="1:26" ht="12.75" customHeight="1">
      <c r="A197" s="76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</row>
    <row r="198" spans="1:26" ht="12.75" customHeight="1">
      <c r="A198" s="76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</row>
    <row r="199" spans="1:26" ht="12.75" customHeight="1">
      <c r="A199" s="76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</row>
    <row r="200" spans="1:26" ht="12.75" customHeight="1">
      <c r="A200" s="76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</row>
    <row r="201" spans="1:26" ht="12.75" customHeight="1">
      <c r="A201" s="76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</row>
    <row r="202" spans="1:26" ht="12.75" customHeight="1">
      <c r="A202" s="76"/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</row>
    <row r="203" spans="1:26" ht="12.75" customHeight="1">
      <c r="A203" s="76"/>
      <c r="B203" s="106"/>
      <c r="C203" s="107"/>
      <c r="D203" s="107"/>
      <c r="E203" s="108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</row>
    <row r="204" spans="1:26" ht="12.75" customHeight="1">
      <c r="A204" s="76"/>
      <c r="B204" s="76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</row>
    <row r="205" spans="1:26" ht="12.75" customHeight="1">
      <c r="A205" s="76"/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</row>
    <row r="206" spans="1:26" ht="12.75" customHeight="1">
      <c r="A206" s="76"/>
      <c r="B206" s="76"/>
      <c r="C206" s="76"/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</row>
    <row r="207" spans="1:26" ht="12.75" customHeight="1">
      <c r="A207" s="76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</row>
    <row r="208" spans="1:26" ht="12.75" customHeight="1">
      <c r="A208" s="76"/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</row>
    <row r="209" spans="1:26" ht="12.75" customHeight="1">
      <c r="A209" s="76"/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  <c r="Y209" s="76"/>
      <c r="Z209" s="76"/>
    </row>
    <row r="210" spans="1:26" ht="12.75" customHeight="1">
      <c r="A210" s="76"/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76"/>
    </row>
    <row r="211" spans="1:26" ht="12.75" customHeight="1">
      <c r="A211" s="76"/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  <c r="Y211" s="76"/>
      <c r="Z211" s="76"/>
    </row>
    <row r="212" spans="1:26" ht="12.75" customHeight="1">
      <c r="A212" s="76"/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  <c r="Z212" s="76"/>
    </row>
    <row r="213" spans="1:26" ht="12.75" customHeight="1">
      <c r="A213" s="76"/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</row>
    <row r="214" spans="1:26" ht="12.75" customHeight="1">
      <c r="A214" s="76"/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</row>
    <row r="215" spans="1:26" ht="12.75" customHeight="1">
      <c r="A215" s="76"/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</row>
    <row r="216" spans="1:26" ht="12.75" customHeight="1">
      <c r="A216" s="76"/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  <c r="Z216" s="76"/>
    </row>
    <row r="217" spans="1:26" ht="12.75" customHeight="1">
      <c r="A217" s="76"/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76"/>
    </row>
    <row r="218" spans="1:26" ht="12.75" customHeight="1">
      <c r="A218" s="76"/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  <c r="Z218" s="76"/>
    </row>
    <row r="219" spans="1:26" ht="12.75" customHeight="1">
      <c r="A219" s="76"/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  <c r="Z219" s="76"/>
    </row>
    <row r="220" spans="1:26" ht="12.75" customHeight="1">
      <c r="A220" s="76"/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</row>
    <row r="221" spans="1:26" ht="12.75" customHeight="1">
      <c r="A221" s="76"/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</row>
    <row r="222" spans="1:26" ht="12.75" customHeight="1">
      <c r="A222" s="76"/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</row>
    <row r="223" spans="1:26" ht="12.75" customHeight="1">
      <c r="A223" s="76"/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</row>
    <row r="224" spans="1:26" ht="12.75" customHeight="1">
      <c r="A224" s="76"/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</row>
    <row r="225" spans="1:26" ht="12.75" customHeight="1">
      <c r="A225" s="76"/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76"/>
    </row>
    <row r="226" spans="1:26" ht="12.75" customHeight="1">
      <c r="A226" s="76"/>
      <c r="B226" s="76"/>
      <c r="C226" s="76"/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  <c r="Y226" s="76"/>
      <c r="Z226" s="76"/>
    </row>
    <row r="227" spans="1:26" ht="12.75" customHeight="1">
      <c r="A227" s="76"/>
      <c r="B227" s="76"/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6"/>
      <c r="Z227" s="76"/>
    </row>
    <row r="228" spans="1:26" ht="12.75" customHeight="1">
      <c r="A228" s="76"/>
      <c r="B228" s="76"/>
      <c r="C228" s="76"/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  <c r="Y228" s="76"/>
      <c r="Z228" s="76"/>
    </row>
    <row r="229" spans="1:26" ht="12.75" customHeight="1">
      <c r="A229" s="76"/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</row>
    <row r="230" spans="1:26" ht="12.75" customHeight="1">
      <c r="A230" s="76"/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</row>
    <row r="231" spans="1:26" ht="12.75" customHeight="1">
      <c r="A231" s="76"/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</row>
    <row r="232" spans="1:26" ht="12.75" customHeight="1">
      <c r="A232" s="76"/>
      <c r="B232" s="7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</row>
    <row r="233" spans="1:26" ht="12.75" customHeight="1">
      <c r="A233" s="76"/>
      <c r="B233" s="76"/>
      <c r="C233" s="76"/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</row>
    <row r="234" spans="1:26" ht="12.75" customHeight="1">
      <c r="A234" s="76"/>
      <c r="B234" s="76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</row>
    <row r="235" spans="1:26" ht="12.75" customHeight="1">
      <c r="A235" s="76"/>
      <c r="B235" s="76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</row>
    <row r="236" spans="1:26" ht="12.75" customHeight="1">
      <c r="A236" s="76"/>
      <c r="B236" s="76"/>
      <c r="C236" s="76"/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</row>
    <row r="237" spans="1:26" ht="12.75" customHeight="1">
      <c r="A237" s="76"/>
      <c r="B237" s="76"/>
      <c r="C237" s="76"/>
      <c r="D237" s="76"/>
      <c r="E237" s="76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  <c r="Y237" s="76"/>
      <c r="Z237" s="76"/>
    </row>
    <row r="238" spans="1:26" ht="12.75" customHeight="1">
      <c r="A238" s="76"/>
      <c r="B238" s="76"/>
      <c r="C238" s="76"/>
      <c r="D238" s="76"/>
      <c r="E238" s="76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  <c r="Y238" s="76"/>
      <c r="Z238" s="76"/>
    </row>
    <row r="239" spans="1:26" ht="12.75" customHeight="1">
      <c r="A239" s="76"/>
      <c r="B239" s="76"/>
      <c r="C239" s="76"/>
      <c r="D239" s="76"/>
      <c r="E239" s="76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  <c r="V239" s="76"/>
      <c r="W239" s="76"/>
      <c r="X239" s="76"/>
      <c r="Y239" s="76"/>
      <c r="Z239" s="76"/>
    </row>
    <row r="240" spans="1:26" ht="12.75" customHeight="1">
      <c r="A240" s="76"/>
      <c r="B240" s="76"/>
      <c r="C240" s="76"/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</row>
    <row r="241" spans="1:26" ht="12.75" customHeight="1">
      <c r="A241" s="76"/>
      <c r="B241" s="76"/>
      <c r="C241" s="76"/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</row>
    <row r="242" spans="1:26" ht="12.75" customHeight="1">
      <c r="A242" s="76"/>
      <c r="B242" s="76"/>
      <c r="C242" s="76"/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</row>
    <row r="243" spans="1:26" ht="12.75" customHeight="1">
      <c r="A243" s="76"/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</row>
    <row r="244" spans="1:26" ht="12.75" customHeight="1">
      <c r="A244" s="76"/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</row>
    <row r="245" spans="1:26" ht="12.75" customHeight="1">
      <c r="A245" s="76"/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</row>
    <row r="246" spans="1:26" ht="12.75" customHeight="1">
      <c r="A246" s="76"/>
      <c r="B246" s="7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</row>
    <row r="247" spans="1:26" ht="12.75" customHeight="1">
      <c r="A247" s="76"/>
      <c r="B247" s="76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</row>
    <row r="248" spans="1:26" ht="12.75" customHeight="1">
      <c r="A248" s="76"/>
      <c r="B248" s="76"/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</row>
    <row r="249" spans="1:26" ht="12.75" customHeight="1">
      <c r="A249" s="76"/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</row>
    <row r="250" spans="1:26" ht="12.75" customHeight="1">
      <c r="A250" s="76"/>
      <c r="B250" s="76"/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</row>
    <row r="251" spans="1:26" ht="12.75" customHeight="1">
      <c r="A251" s="76"/>
      <c r="B251" s="76"/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</row>
    <row r="252" spans="1:26" ht="12.75" customHeight="1">
      <c r="A252" s="76"/>
      <c r="B252" s="76"/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</row>
    <row r="253" spans="1:26" ht="12.75" customHeight="1">
      <c r="A253" s="76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</row>
    <row r="254" spans="1:26" ht="12.75" customHeight="1">
      <c r="A254" s="76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</row>
    <row r="255" spans="1:26" ht="12.75" customHeight="1">
      <c r="A255" s="76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</row>
    <row r="256" spans="1:26" ht="12.75" customHeight="1">
      <c r="A256" s="76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</row>
    <row r="257" spans="1:26" ht="12.75" customHeight="1">
      <c r="A257" s="76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</row>
    <row r="258" spans="1:26" ht="12.75" customHeight="1">
      <c r="A258" s="76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</row>
    <row r="259" spans="1:26" ht="12.75" customHeight="1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</row>
    <row r="260" spans="1:26" ht="12.75" customHeight="1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</row>
    <row r="261" spans="1:26" ht="12.75" customHeight="1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</row>
    <row r="262" spans="1:26" ht="12.75" customHeight="1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</row>
    <row r="263" spans="1:26" ht="12.75" customHeight="1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</row>
    <row r="264" spans="1:26" ht="12.75" customHeight="1">
      <c r="A264" s="76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</row>
    <row r="265" spans="1:26" ht="12.75" customHeight="1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</row>
    <row r="266" spans="1:26" ht="12.75" customHeight="1">
      <c r="A266" s="76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</row>
    <row r="267" spans="1:26" ht="12.75" customHeight="1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</row>
    <row r="268" spans="1:26" ht="12.75" customHeight="1">
      <c r="A268" s="76"/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</row>
    <row r="269" spans="1:26" ht="12.75" customHeight="1">
      <c r="A269" s="76"/>
      <c r="B269" s="76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</row>
    <row r="270" spans="1:26" ht="12.75" customHeight="1">
      <c r="A270" s="76"/>
      <c r="B270" s="76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</row>
    <row r="271" spans="1:26" ht="12.75" customHeight="1">
      <c r="A271" s="76"/>
      <c r="B271" s="76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</row>
    <row r="272" spans="1:26" ht="12.75" customHeight="1">
      <c r="A272" s="76"/>
      <c r="B272" s="76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</row>
    <row r="273" spans="1:26" ht="12.75" customHeight="1">
      <c r="A273" s="76"/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</row>
    <row r="274" spans="1:26" ht="12.75" customHeight="1">
      <c r="A274" s="76"/>
      <c r="B274" s="76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</row>
    <row r="275" spans="1:26" ht="12.75" customHeight="1">
      <c r="A275" s="76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</row>
    <row r="276" spans="1:26" ht="12.75" customHeight="1">
      <c r="A276" s="76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</row>
    <row r="277" spans="1:26" ht="12.75" customHeight="1">
      <c r="A277" s="76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</row>
    <row r="278" spans="1:26" ht="12.75" customHeight="1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</row>
    <row r="279" spans="1:26" ht="12.75" customHeight="1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</row>
    <row r="280" spans="1:26" ht="12.75" customHeight="1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</row>
    <row r="281" spans="1:26" ht="12.75" customHeight="1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</row>
    <row r="282" spans="1:26" ht="12.75" customHeight="1">
      <c r="A282" s="76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</row>
    <row r="283" spans="1:26" ht="12.75" customHeight="1">
      <c r="A283" s="76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</row>
    <row r="284" spans="1:26" ht="12.75" customHeight="1">
      <c r="A284" s="76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</row>
    <row r="285" spans="1:26" ht="12.75" customHeight="1">
      <c r="A285" s="76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</row>
    <row r="286" spans="1:26" ht="12.75" customHeight="1">
      <c r="A286" s="76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</row>
    <row r="287" spans="1:26" ht="12.75" customHeight="1">
      <c r="A287" s="76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</row>
    <row r="288" spans="1:26" ht="12.75" customHeight="1">
      <c r="A288" s="76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</row>
    <row r="289" spans="1:26" ht="12.75" customHeight="1">
      <c r="A289" s="76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</row>
    <row r="290" spans="1:26" ht="12.75" customHeight="1">
      <c r="A290" s="76"/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</row>
    <row r="291" spans="1:26" ht="12.75" customHeight="1">
      <c r="A291" s="76"/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</row>
    <row r="292" spans="1:26" ht="12.75" customHeight="1">
      <c r="A292" s="76"/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</row>
    <row r="293" spans="1:26" ht="12.75" customHeight="1">
      <c r="A293" s="76"/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</row>
    <row r="294" spans="1:26" ht="12.75" customHeight="1">
      <c r="A294" s="76"/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</row>
    <row r="295" spans="1:26" ht="12.75" customHeight="1">
      <c r="A295" s="76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</row>
    <row r="296" spans="1:26" ht="12.75" customHeight="1">
      <c r="A296" s="76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</row>
    <row r="297" spans="1:26" ht="12.75" customHeight="1">
      <c r="A297" s="76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</row>
    <row r="298" spans="1:26" ht="12.75" customHeight="1">
      <c r="A298" s="76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</row>
    <row r="299" spans="1:26" ht="12.75" customHeight="1">
      <c r="A299" s="76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</row>
    <row r="300" spans="1:26" ht="12.75" customHeight="1">
      <c r="A300" s="76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</row>
    <row r="301" spans="1:26" ht="12.75" customHeight="1">
      <c r="A301" s="76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</row>
    <row r="302" spans="1:26" ht="12.75" customHeight="1">
      <c r="A302" s="76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</row>
    <row r="303" spans="1:26" ht="12.75" customHeight="1">
      <c r="A303" s="76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</row>
    <row r="304" spans="1:26" ht="12.75" customHeight="1">
      <c r="A304" s="76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</row>
    <row r="305" spans="1:26" ht="12.75" customHeight="1">
      <c r="A305" s="76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</row>
    <row r="306" spans="1:26" ht="12.75" customHeight="1">
      <c r="A306" s="76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</row>
    <row r="307" spans="1:26" ht="12.75" customHeight="1">
      <c r="A307" s="76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</row>
    <row r="308" spans="1:26" ht="12.75" customHeight="1">
      <c r="A308" s="76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</row>
    <row r="309" spans="1:26" ht="12.75" customHeight="1">
      <c r="A309" s="76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</row>
    <row r="310" spans="1:26" ht="12.75" customHeight="1">
      <c r="A310" s="76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</row>
    <row r="311" spans="1:26" ht="12.75" customHeight="1">
      <c r="A311" s="76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</row>
    <row r="312" spans="1:26" ht="12.75" customHeight="1">
      <c r="A312" s="76"/>
      <c r="B312" s="76"/>
      <c r="C312" s="76"/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</row>
    <row r="313" spans="1:26" ht="12.75" customHeight="1">
      <c r="A313" s="76"/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</row>
    <row r="314" spans="1:26" ht="12.75" customHeight="1">
      <c r="A314" s="76"/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</row>
    <row r="315" spans="1:26" ht="12.75" customHeight="1">
      <c r="A315" s="76"/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</row>
    <row r="316" spans="1:26" ht="12.75" customHeight="1">
      <c r="A316" s="76"/>
      <c r="B316" s="76"/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</row>
    <row r="317" spans="1:26" ht="12.75" customHeight="1">
      <c r="A317" s="76"/>
      <c r="B317" s="76"/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</row>
    <row r="318" spans="1:26" ht="12.75" customHeight="1">
      <c r="A318" s="76"/>
      <c r="B318" s="76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</row>
    <row r="319" spans="1:26" ht="12.75" customHeight="1">
      <c r="A319" s="76"/>
      <c r="B319" s="76"/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</row>
    <row r="320" spans="1:26" ht="12.75" customHeight="1">
      <c r="A320" s="76"/>
      <c r="B320" s="76"/>
      <c r="C320" s="76"/>
      <c r="D320" s="76"/>
      <c r="E320" s="76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</row>
    <row r="321" spans="1:26" ht="12.75" customHeight="1">
      <c r="A321" s="76"/>
      <c r="B321" s="76"/>
      <c r="C321" s="76"/>
      <c r="D321" s="76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</row>
    <row r="322" spans="1:26" ht="12.75" customHeight="1">
      <c r="A322" s="76"/>
      <c r="B322" s="76"/>
      <c r="C322" s="76"/>
      <c r="D322" s="76"/>
      <c r="E322" s="76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</row>
    <row r="323" spans="1:26" ht="12.75" customHeight="1">
      <c r="A323" s="76"/>
      <c r="B323" s="7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</row>
    <row r="324" spans="1:26" ht="12.75" customHeight="1">
      <c r="A324" s="76"/>
      <c r="B324" s="76"/>
      <c r="C324" s="76"/>
      <c r="D324" s="76"/>
      <c r="E324" s="76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  <c r="V324" s="76"/>
      <c r="W324" s="76"/>
      <c r="X324" s="76"/>
      <c r="Y324" s="76"/>
      <c r="Z324" s="76"/>
    </row>
    <row r="325" spans="1:26" ht="12.75" customHeight="1">
      <c r="A325" s="76"/>
      <c r="B325" s="76"/>
      <c r="C325" s="76"/>
      <c r="D325" s="76"/>
      <c r="E325" s="76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6"/>
      <c r="U325" s="76"/>
      <c r="V325" s="76"/>
      <c r="W325" s="76"/>
      <c r="X325" s="76"/>
      <c r="Y325" s="76"/>
      <c r="Z325" s="76"/>
    </row>
    <row r="326" spans="1:26" ht="12.75" customHeight="1">
      <c r="A326" s="76"/>
      <c r="B326" s="76"/>
      <c r="C326" s="76"/>
      <c r="D326" s="76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6"/>
      <c r="U326" s="76"/>
      <c r="V326" s="76"/>
      <c r="W326" s="76"/>
      <c r="X326" s="76"/>
      <c r="Y326" s="76"/>
      <c r="Z326" s="76"/>
    </row>
    <row r="327" spans="1:26" ht="12.75" customHeight="1">
      <c r="A327" s="76"/>
      <c r="B327" s="76"/>
      <c r="C327" s="76"/>
      <c r="D327" s="76"/>
      <c r="E327" s="76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6"/>
      <c r="U327" s="76"/>
      <c r="V327" s="76"/>
      <c r="W327" s="76"/>
      <c r="X327" s="76"/>
      <c r="Y327" s="76"/>
      <c r="Z327" s="76"/>
    </row>
    <row r="328" spans="1:26" ht="12.75" customHeight="1">
      <c r="A328" s="76"/>
      <c r="B328" s="76"/>
      <c r="C328" s="76"/>
      <c r="D328" s="76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</row>
    <row r="329" spans="1:26" ht="12.75" customHeight="1">
      <c r="A329" s="76"/>
      <c r="B329" s="76"/>
      <c r="C329" s="76"/>
      <c r="D329" s="76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</row>
    <row r="330" spans="1:26" ht="12.75" customHeight="1">
      <c r="A330" s="76"/>
      <c r="B330" s="76"/>
      <c r="C330" s="76"/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</row>
    <row r="331" spans="1:26" ht="12.75" customHeight="1">
      <c r="A331" s="76"/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</row>
    <row r="332" spans="1:26" ht="12.75" customHeight="1">
      <c r="A332" s="76"/>
      <c r="B332" s="76"/>
      <c r="C332" s="76"/>
      <c r="D332" s="76"/>
      <c r="E332" s="76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</row>
    <row r="333" spans="1:26" ht="12.75" customHeight="1">
      <c r="A333" s="76"/>
      <c r="B333" s="76"/>
      <c r="C333" s="76"/>
      <c r="D333" s="76"/>
      <c r="E333" s="76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</row>
    <row r="334" spans="1:26" ht="12.75" customHeight="1">
      <c r="A334" s="76"/>
      <c r="B334" s="76"/>
      <c r="C334" s="76"/>
      <c r="D334" s="76"/>
      <c r="E334" s="76"/>
      <c r="F334" s="76"/>
      <c r="G334" s="76"/>
      <c r="H334" s="76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</row>
    <row r="335" spans="1:26" ht="12.75" customHeight="1">
      <c r="A335" s="76"/>
      <c r="B335" s="76"/>
      <c r="C335" s="76"/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</row>
    <row r="336" spans="1:26" ht="12.75" customHeight="1">
      <c r="A336" s="76"/>
      <c r="B336" s="76"/>
      <c r="C336" s="76"/>
      <c r="D336" s="76"/>
      <c r="E336" s="76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</row>
    <row r="337" spans="1:26" ht="12.75" customHeight="1">
      <c r="A337" s="76"/>
      <c r="B337" s="76"/>
      <c r="C337" s="76"/>
      <c r="D337" s="76"/>
      <c r="E337" s="76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</row>
    <row r="338" spans="1:26" ht="12.75" customHeight="1">
      <c r="A338" s="76"/>
      <c r="B338" s="76"/>
      <c r="C338" s="76"/>
      <c r="D338" s="76"/>
      <c r="E338" s="76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  <c r="V338" s="76"/>
      <c r="W338" s="76"/>
      <c r="X338" s="76"/>
      <c r="Y338" s="76"/>
      <c r="Z338" s="76"/>
    </row>
    <row r="339" spans="1:26" ht="12.75" customHeight="1">
      <c r="A339" s="76"/>
      <c r="B339" s="76"/>
      <c r="C339" s="76"/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  <c r="V339" s="76"/>
      <c r="W339" s="76"/>
      <c r="X339" s="76"/>
      <c r="Y339" s="76"/>
      <c r="Z339" s="76"/>
    </row>
    <row r="340" spans="1:26" ht="12.75" customHeight="1">
      <c r="A340" s="76"/>
      <c r="B340" s="76"/>
      <c r="C340" s="76"/>
      <c r="D340" s="76"/>
      <c r="E340" s="76"/>
      <c r="F340" s="76"/>
      <c r="G340" s="76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  <c r="Y340" s="76"/>
      <c r="Z340" s="76"/>
    </row>
    <row r="341" spans="1:26" ht="12.75" customHeight="1">
      <c r="A341" s="76"/>
      <c r="B341" s="76"/>
      <c r="C341" s="76"/>
      <c r="D341" s="76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  <c r="V341" s="76"/>
      <c r="W341" s="76"/>
      <c r="X341" s="76"/>
      <c r="Y341" s="76"/>
      <c r="Z341" s="76"/>
    </row>
    <row r="342" spans="1:26" ht="12.75" customHeight="1">
      <c r="A342" s="76"/>
      <c r="B342" s="76"/>
      <c r="C342" s="76"/>
      <c r="D342" s="76"/>
      <c r="E342" s="76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</row>
    <row r="343" spans="1:26" ht="12.75" customHeight="1">
      <c r="A343" s="76"/>
      <c r="B343" s="76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</row>
    <row r="344" spans="1:26" ht="12.75" customHeight="1">
      <c r="A344" s="76"/>
      <c r="B344" s="76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</row>
    <row r="345" spans="1:26" ht="12.75" customHeight="1">
      <c r="A345" s="76"/>
      <c r="B345" s="76"/>
      <c r="C345" s="76"/>
      <c r="D345" s="76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</row>
    <row r="346" spans="1:26" ht="12.75" customHeight="1">
      <c r="A346" s="76"/>
      <c r="B346" s="76"/>
      <c r="C346" s="76"/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</row>
    <row r="347" spans="1:26" ht="12.75" customHeight="1">
      <c r="A347" s="76"/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</row>
    <row r="348" spans="1:26" ht="12.75" customHeight="1">
      <c r="A348" s="76"/>
      <c r="B348" s="76"/>
      <c r="C348" s="76"/>
      <c r="D348" s="76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</row>
    <row r="349" spans="1:26" ht="12.75" customHeight="1">
      <c r="A349" s="76"/>
      <c r="B349" s="76"/>
      <c r="C349" s="76"/>
      <c r="D349" s="76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</row>
    <row r="350" spans="1:26" ht="12.75" customHeight="1">
      <c r="A350" s="76"/>
      <c r="B350" s="76"/>
      <c r="C350" s="76"/>
      <c r="D350" s="76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</row>
    <row r="351" spans="1:26" ht="12.75" customHeight="1">
      <c r="A351" s="76"/>
      <c r="B351" s="76"/>
      <c r="C351" s="76"/>
      <c r="D351" s="76"/>
      <c r="E351" s="76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</row>
    <row r="352" spans="1:26" ht="12.75" customHeight="1">
      <c r="A352" s="76"/>
      <c r="B352" s="76"/>
      <c r="C352" s="76"/>
      <c r="D352" s="76"/>
      <c r="E352" s="76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</row>
    <row r="353" spans="1:26" ht="12.75" customHeight="1">
      <c r="A353" s="76"/>
      <c r="B353" s="76"/>
      <c r="C353" s="76"/>
      <c r="D353" s="76"/>
      <c r="E353" s="76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6"/>
      <c r="U353" s="76"/>
      <c r="V353" s="76"/>
      <c r="W353" s="76"/>
      <c r="X353" s="76"/>
      <c r="Y353" s="76"/>
      <c r="Z353" s="76"/>
    </row>
    <row r="354" spans="1:26" ht="12.75" customHeight="1">
      <c r="A354" s="76"/>
      <c r="B354" s="76"/>
      <c r="C354" s="76"/>
      <c r="D354" s="76"/>
      <c r="E354" s="76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6"/>
      <c r="T354" s="76"/>
      <c r="U354" s="76"/>
      <c r="V354" s="76"/>
      <c r="W354" s="76"/>
      <c r="X354" s="76"/>
      <c r="Y354" s="76"/>
      <c r="Z354" s="76"/>
    </row>
    <row r="355" spans="1:26" ht="12.75" customHeight="1">
      <c r="A355" s="76"/>
      <c r="B355" s="76"/>
      <c r="C355" s="76"/>
      <c r="D355" s="76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6"/>
      <c r="T355" s="76"/>
      <c r="U355" s="76"/>
      <c r="V355" s="76"/>
      <c r="W355" s="76"/>
      <c r="X355" s="76"/>
      <c r="Y355" s="76"/>
      <c r="Z355" s="76"/>
    </row>
    <row r="356" spans="1:26" ht="12.75" customHeight="1">
      <c r="A356" s="76"/>
      <c r="B356" s="76"/>
      <c r="C356" s="76"/>
      <c r="D356" s="76"/>
      <c r="E356" s="76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6"/>
      <c r="U356" s="76"/>
      <c r="V356" s="76"/>
      <c r="W356" s="76"/>
      <c r="X356" s="76"/>
      <c r="Y356" s="76"/>
      <c r="Z356" s="76"/>
    </row>
    <row r="357" spans="1:26" ht="12.75" customHeight="1">
      <c r="A357" s="76"/>
      <c r="B357" s="76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</row>
    <row r="358" spans="1:26" ht="12.75" customHeight="1">
      <c r="A358" s="76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</row>
    <row r="359" spans="1:26" ht="12.75" customHeight="1">
      <c r="A359" s="76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</row>
    <row r="360" spans="1:26" ht="12.75" customHeight="1">
      <c r="A360" s="76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</row>
    <row r="361" spans="1:26" ht="12.75" customHeight="1">
      <c r="A361" s="76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</row>
    <row r="362" spans="1:26" ht="12.75" customHeight="1">
      <c r="A362" s="76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</row>
    <row r="363" spans="1:26" ht="12.75" customHeight="1">
      <c r="A363" s="76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</row>
    <row r="364" spans="1:26" ht="12.75" customHeight="1">
      <c r="A364" s="76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</row>
    <row r="365" spans="1:26" ht="12.75" customHeight="1">
      <c r="A365" s="76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</row>
    <row r="366" spans="1:26" ht="12.75" customHeight="1">
      <c r="A366" s="76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</row>
    <row r="367" spans="1:26" ht="12.75" customHeight="1">
      <c r="A367" s="76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</row>
    <row r="368" spans="1:26" ht="12.75" customHeight="1">
      <c r="A368" s="76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</row>
    <row r="369" spans="1:26" ht="12.75" customHeight="1">
      <c r="A369" s="76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</row>
    <row r="370" spans="1:26" ht="12.75" customHeight="1">
      <c r="A370" s="76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</row>
    <row r="371" spans="1:26" ht="12.75" customHeight="1">
      <c r="A371" s="76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</row>
    <row r="372" spans="1:26" ht="12.75" customHeight="1">
      <c r="A372" s="76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</row>
    <row r="373" spans="1:26" ht="12.75" customHeight="1">
      <c r="A373" s="76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</row>
    <row r="374" spans="1:26" ht="12.75" customHeight="1">
      <c r="A374" s="76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</row>
    <row r="375" spans="1:26" ht="12.75" customHeight="1">
      <c r="A375" s="76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</row>
    <row r="376" spans="1:26" ht="12.75" customHeight="1">
      <c r="A376" s="76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</row>
    <row r="377" spans="1:26" ht="12.75" customHeight="1">
      <c r="A377" s="76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</row>
    <row r="378" spans="1:26" ht="12.75" customHeight="1">
      <c r="A378" s="76"/>
      <c r="B378" s="76"/>
      <c r="C378" s="76"/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6"/>
      <c r="T378" s="76"/>
      <c r="U378" s="76"/>
      <c r="V378" s="76"/>
      <c r="W378" s="76"/>
      <c r="X378" s="76"/>
      <c r="Y378" s="76"/>
      <c r="Z378" s="76"/>
    </row>
    <row r="379" spans="1:26" ht="12.75" customHeight="1">
      <c r="A379" s="76"/>
      <c r="B379" s="76"/>
      <c r="C379" s="76"/>
      <c r="D379" s="76"/>
      <c r="E379" s="76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6"/>
      <c r="U379" s="76"/>
      <c r="V379" s="76"/>
      <c r="W379" s="76"/>
      <c r="X379" s="76"/>
      <c r="Y379" s="76"/>
      <c r="Z379" s="76"/>
    </row>
    <row r="380" spans="1:26" ht="12.75" customHeight="1">
      <c r="A380" s="76"/>
      <c r="B380" s="76"/>
      <c r="C380" s="76"/>
      <c r="D380" s="76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6"/>
      <c r="U380" s="76"/>
      <c r="V380" s="76"/>
      <c r="W380" s="76"/>
      <c r="X380" s="76"/>
      <c r="Y380" s="76"/>
      <c r="Z380" s="76"/>
    </row>
    <row r="381" spans="1:26" ht="12.75" customHeight="1">
      <c r="A381" s="76"/>
      <c r="B381" s="76"/>
      <c r="C381" s="76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</row>
    <row r="382" spans="1:26" ht="12.75" customHeight="1">
      <c r="A382" s="76"/>
      <c r="B382" s="76"/>
      <c r="C382" s="76"/>
      <c r="D382" s="76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</row>
    <row r="383" spans="1:26" ht="12.75" customHeight="1">
      <c r="A383" s="76"/>
      <c r="B383" s="76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</row>
    <row r="384" spans="1:26" ht="12.75" customHeight="1">
      <c r="A384" s="76"/>
      <c r="B384" s="76"/>
      <c r="C384" s="76"/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</row>
    <row r="385" spans="1:26" ht="12.75" customHeight="1">
      <c r="A385" s="76"/>
      <c r="B385" s="76"/>
      <c r="C385" s="76"/>
      <c r="D385" s="76"/>
      <c r="E385" s="76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  <c r="V385" s="76"/>
      <c r="W385" s="76"/>
      <c r="X385" s="76"/>
      <c r="Y385" s="76"/>
      <c r="Z385" s="76"/>
    </row>
    <row r="386" spans="1:26" ht="12.75" customHeight="1">
      <c r="A386" s="76"/>
      <c r="B386" s="76"/>
      <c r="C386" s="76"/>
      <c r="D386" s="76"/>
      <c r="E386" s="76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  <c r="V386" s="76"/>
      <c r="W386" s="76"/>
      <c r="X386" s="76"/>
      <c r="Y386" s="76"/>
      <c r="Z386" s="76"/>
    </row>
    <row r="387" spans="1:26" ht="12.75" customHeight="1">
      <c r="A387" s="76"/>
      <c r="B387" s="76"/>
      <c r="C387" s="76"/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6"/>
      <c r="W387" s="76"/>
      <c r="X387" s="76"/>
      <c r="Y387" s="76"/>
      <c r="Z387" s="76"/>
    </row>
    <row r="388" spans="1:26" ht="12.75" customHeight="1">
      <c r="A388" s="76"/>
      <c r="B388" s="76"/>
      <c r="C388" s="76"/>
      <c r="D388" s="76"/>
      <c r="E388" s="76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6"/>
      <c r="U388" s="76"/>
      <c r="V388" s="76"/>
      <c r="W388" s="76"/>
      <c r="X388" s="76"/>
      <c r="Y388" s="76"/>
      <c r="Z388" s="76"/>
    </row>
    <row r="389" spans="1:26" ht="12.75" customHeight="1">
      <c r="A389" s="76"/>
      <c r="B389" s="76"/>
      <c r="C389" s="76"/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</row>
    <row r="390" spans="1:26" ht="12.75" customHeight="1">
      <c r="A390" s="76"/>
      <c r="B390" s="76"/>
      <c r="C390" s="76"/>
      <c r="D390" s="76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</row>
    <row r="391" spans="1:26" ht="12.75" customHeight="1">
      <c r="A391" s="76"/>
      <c r="B391" s="76"/>
      <c r="C391" s="76"/>
      <c r="D391" s="76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</row>
    <row r="392" spans="1:26" ht="12.75" customHeight="1">
      <c r="A392" s="76"/>
      <c r="B392" s="76"/>
      <c r="C392" s="76"/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</row>
    <row r="393" spans="1:26" ht="12.75" customHeight="1">
      <c r="A393" s="76"/>
      <c r="B393" s="76"/>
      <c r="C393" s="76"/>
      <c r="D393" s="76"/>
      <c r="E393" s="76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</row>
    <row r="394" spans="1:26" ht="12.75" customHeight="1">
      <c r="A394" s="76"/>
      <c r="B394" s="76"/>
      <c r="C394" s="76"/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</row>
    <row r="395" spans="1:26" ht="12.75" customHeight="1">
      <c r="A395" s="76"/>
      <c r="B395" s="76"/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</row>
    <row r="396" spans="1:26" ht="12.75" customHeight="1">
      <c r="A396" s="76"/>
      <c r="B396" s="76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</row>
    <row r="397" spans="1:26" ht="12.75" customHeight="1">
      <c r="A397" s="76"/>
      <c r="B397" s="76"/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6"/>
      <c r="U397" s="76"/>
      <c r="V397" s="76"/>
      <c r="W397" s="76"/>
      <c r="X397" s="76"/>
      <c r="Y397" s="76"/>
      <c r="Z397" s="76"/>
    </row>
    <row r="398" spans="1:26" ht="12.75" customHeight="1">
      <c r="A398" s="76"/>
      <c r="B398" s="76"/>
      <c r="C398" s="76"/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6"/>
      <c r="W398" s="76"/>
      <c r="X398" s="76"/>
      <c r="Y398" s="76"/>
      <c r="Z398" s="76"/>
    </row>
    <row r="399" spans="1:26" ht="12.75" customHeight="1">
      <c r="A399" s="76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</row>
    <row r="400" spans="1:26" ht="12.75" customHeight="1">
      <c r="A400" s="76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</row>
    <row r="401" spans="1:26" ht="12.75" customHeight="1">
      <c r="A401" s="76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</row>
    <row r="402" spans="1:26" ht="12.75" customHeight="1">
      <c r="A402" s="76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</row>
    <row r="403" spans="1:26" ht="12.75" customHeight="1">
      <c r="A403" s="76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</row>
    <row r="404" spans="1:26" ht="12.75" customHeight="1">
      <c r="A404" s="76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</row>
    <row r="405" spans="1:26" ht="12.75" customHeight="1">
      <c r="A405" s="76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</row>
    <row r="406" spans="1:26" ht="12.75" customHeight="1">
      <c r="A406" s="76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</row>
    <row r="407" spans="1:26" ht="12.75" customHeight="1">
      <c r="A407" s="76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</row>
    <row r="408" spans="1:26" ht="12.75" customHeight="1">
      <c r="A408" s="76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</row>
    <row r="409" spans="1:26" ht="12.75" customHeight="1">
      <c r="A409" s="76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</row>
    <row r="410" spans="1:26" ht="12.75" customHeight="1">
      <c r="A410" s="76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</row>
    <row r="411" spans="1:26" ht="12.75" customHeight="1">
      <c r="A411" s="76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</row>
    <row r="412" spans="1:26" ht="12.75" customHeight="1">
      <c r="A412" s="76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</row>
    <row r="413" spans="1:26" ht="12.75" customHeight="1">
      <c r="A413" s="76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</row>
    <row r="414" spans="1:26" ht="12.75" customHeight="1">
      <c r="A414" s="76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</row>
    <row r="415" spans="1:26" ht="12.75" customHeight="1">
      <c r="A415" s="76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</row>
    <row r="416" spans="1:26" ht="12.75" customHeight="1">
      <c r="A416" s="76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</row>
    <row r="417" spans="1:26" ht="12.75" customHeight="1">
      <c r="A417" s="76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</row>
    <row r="418" spans="1:26" ht="12.75" customHeight="1">
      <c r="A418" s="76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</row>
    <row r="419" spans="1:26" ht="12.75" customHeight="1">
      <c r="A419" s="76"/>
      <c r="B419" s="76"/>
      <c r="C419" s="76"/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  <c r="W419" s="76"/>
      <c r="X419" s="76"/>
      <c r="Y419" s="76"/>
      <c r="Z419" s="76"/>
    </row>
    <row r="420" spans="1:26" ht="12.75" customHeight="1">
      <c r="A420" s="76"/>
      <c r="B420" s="76"/>
      <c r="C420" s="76"/>
      <c r="D420" s="76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6"/>
      <c r="U420" s="76"/>
      <c r="V420" s="76"/>
      <c r="W420" s="76"/>
      <c r="X420" s="76"/>
      <c r="Y420" s="76"/>
      <c r="Z420" s="76"/>
    </row>
    <row r="421" spans="1:26" ht="12.75" customHeight="1">
      <c r="A421" s="76"/>
      <c r="B421" s="76"/>
      <c r="C421" s="76"/>
      <c r="D421" s="76"/>
      <c r="E421" s="76"/>
      <c r="F421" s="76"/>
      <c r="G421" s="76"/>
      <c r="H421" s="76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6"/>
      <c r="T421" s="76"/>
      <c r="U421" s="76"/>
      <c r="V421" s="76"/>
      <c r="W421" s="76"/>
      <c r="X421" s="76"/>
      <c r="Y421" s="76"/>
      <c r="Z421" s="76"/>
    </row>
    <row r="422" spans="1:26" ht="12.75" customHeight="1">
      <c r="A422" s="76"/>
      <c r="B422" s="76"/>
      <c r="C422" s="76"/>
      <c r="D422" s="76"/>
      <c r="E422" s="76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6"/>
      <c r="T422" s="76"/>
      <c r="U422" s="76"/>
      <c r="V422" s="76"/>
      <c r="W422" s="76"/>
      <c r="X422" s="76"/>
      <c r="Y422" s="76"/>
      <c r="Z422" s="76"/>
    </row>
    <row r="423" spans="1:26" ht="12.75" customHeight="1">
      <c r="A423" s="76"/>
      <c r="B423" s="76"/>
      <c r="C423" s="76"/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6"/>
      <c r="U423" s="76"/>
      <c r="V423" s="76"/>
      <c r="W423" s="76"/>
      <c r="X423" s="76"/>
      <c r="Y423" s="76"/>
      <c r="Z423" s="76"/>
    </row>
    <row r="424" spans="1:26" ht="12.75" customHeight="1">
      <c r="A424" s="76"/>
      <c r="B424" s="76"/>
      <c r="C424" s="76"/>
      <c r="D424" s="76"/>
      <c r="E424" s="76"/>
      <c r="F424" s="76"/>
      <c r="G424" s="76"/>
      <c r="H424" s="76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6"/>
      <c r="U424" s="76"/>
      <c r="V424" s="76"/>
      <c r="W424" s="76"/>
      <c r="X424" s="76"/>
      <c r="Y424" s="76"/>
      <c r="Z424" s="76"/>
    </row>
    <row r="425" spans="1:26" ht="12.75" customHeight="1">
      <c r="A425" s="76"/>
      <c r="B425" s="76"/>
      <c r="C425" s="76"/>
      <c r="D425" s="76"/>
      <c r="E425" s="76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6"/>
      <c r="T425" s="76"/>
      <c r="U425" s="76"/>
      <c r="V425" s="76"/>
      <c r="W425" s="76"/>
      <c r="X425" s="76"/>
      <c r="Y425" s="76"/>
      <c r="Z425" s="76"/>
    </row>
    <row r="426" spans="1:26" ht="12.75" customHeight="1">
      <c r="A426" s="76"/>
      <c r="B426" s="76"/>
      <c r="C426" s="76"/>
      <c r="D426" s="76"/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6"/>
      <c r="U426" s="76"/>
      <c r="V426" s="76"/>
      <c r="W426" s="76"/>
      <c r="X426" s="76"/>
      <c r="Y426" s="76"/>
      <c r="Z426" s="76"/>
    </row>
    <row r="427" spans="1:26" ht="12.75" customHeight="1">
      <c r="A427" s="76"/>
      <c r="B427" s="76"/>
      <c r="C427" s="76"/>
      <c r="D427" s="76"/>
      <c r="E427" s="76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6"/>
      <c r="U427" s="76"/>
      <c r="V427" s="76"/>
      <c r="W427" s="76"/>
      <c r="X427" s="76"/>
      <c r="Y427" s="76"/>
      <c r="Z427" s="76"/>
    </row>
    <row r="428" spans="1:26" ht="12.75" customHeight="1">
      <c r="A428" s="76"/>
      <c r="B428" s="76"/>
      <c r="C428" s="76"/>
      <c r="D428" s="76"/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6"/>
      <c r="U428" s="76"/>
      <c r="V428" s="76"/>
      <c r="W428" s="76"/>
      <c r="X428" s="76"/>
      <c r="Y428" s="76"/>
      <c r="Z428" s="76"/>
    </row>
    <row r="429" spans="1:26" ht="12.75" customHeight="1">
      <c r="A429" s="76"/>
      <c r="B429" s="76"/>
      <c r="C429" s="76"/>
      <c r="D429" s="76"/>
      <c r="E429" s="76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6"/>
      <c r="U429" s="76"/>
      <c r="V429" s="76"/>
      <c r="W429" s="76"/>
      <c r="X429" s="76"/>
      <c r="Y429" s="76"/>
      <c r="Z429" s="76"/>
    </row>
    <row r="430" spans="1:26" ht="12.75" customHeight="1">
      <c r="A430" s="76"/>
      <c r="B430" s="76"/>
      <c r="C430" s="76"/>
      <c r="D430" s="76"/>
      <c r="E430" s="76"/>
      <c r="F430" s="76"/>
      <c r="G430" s="76"/>
      <c r="H430" s="76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6"/>
      <c r="U430" s="76"/>
      <c r="V430" s="76"/>
      <c r="W430" s="76"/>
      <c r="X430" s="76"/>
      <c r="Y430" s="76"/>
      <c r="Z430" s="76"/>
    </row>
    <row r="431" spans="1:26" ht="12.75" customHeight="1">
      <c r="A431" s="76"/>
      <c r="B431" s="76"/>
      <c r="C431" s="76"/>
      <c r="D431" s="76"/>
      <c r="E431" s="76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6"/>
      <c r="U431" s="76"/>
      <c r="V431" s="76"/>
      <c r="W431" s="76"/>
      <c r="X431" s="76"/>
      <c r="Y431" s="76"/>
      <c r="Z431" s="76"/>
    </row>
    <row r="432" spans="1:26" ht="12.75" customHeight="1">
      <c r="A432" s="76"/>
      <c r="B432" s="76"/>
      <c r="C432" s="76"/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6"/>
      <c r="U432" s="76"/>
      <c r="V432" s="76"/>
      <c r="W432" s="76"/>
      <c r="X432" s="76"/>
      <c r="Y432" s="76"/>
      <c r="Z432" s="76"/>
    </row>
    <row r="433" spans="1:26" ht="12.75" customHeight="1">
      <c r="A433" s="76"/>
      <c r="B433" s="76"/>
      <c r="C433" s="76"/>
      <c r="D433" s="76"/>
      <c r="E433" s="76"/>
      <c r="F433" s="76"/>
      <c r="G433" s="76"/>
      <c r="H433" s="76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6"/>
      <c r="U433" s="76"/>
      <c r="V433" s="76"/>
      <c r="W433" s="76"/>
      <c r="X433" s="76"/>
      <c r="Y433" s="76"/>
      <c r="Z433" s="76"/>
    </row>
    <row r="434" spans="1:26" ht="12.75" customHeight="1">
      <c r="A434" s="76"/>
      <c r="B434" s="76"/>
      <c r="C434" s="76"/>
      <c r="D434" s="76"/>
      <c r="E434" s="76"/>
      <c r="F434" s="76"/>
      <c r="G434" s="76"/>
      <c r="H434" s="76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6"/>
      <c r="T434" s="76"/>
      <c r="U434" s="76"/>
      <c r="V434" s="76"/>
      <c r="W434" s="76"/>
      <c r="X434" s="76"/>
      <c r="Y434" s="76"/>
      <c r="Z434" s="76"/>
    </row>
    <row r="435" spans="1:26" ht="12.75" customHeight="1">
      <c r="A435" s="76"/>
      <c r="B435" s="76"/>
      <c r="C435" s="76"/>
      <c r="D435" s="76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6"/>
      <c r="T435" s="76"/>
      <c r="U435" s="76"/>
      <c r="V435" s="76"/>
      <c r="W435" s="76"/>
      <c r="X435" s="76"/>
      <c r="Y435" s="76"/>
      <c r="Z435" s="76"/>
    </row>
    <row r="436" spans="1:26" ht="12.75" customHeight="1">
      <c r="A436" s="76"/>
      <c r="B436" s="76"/>
      <c r="C436" s="76"/>
      <c r="D436" s="76"/>
      <c r="E436" s="76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6"/>
      <c r="T436" s="76"/>
      <c r="U436" s="76"/>
      <c r="V436" s="76"/>
      <c r="W436" s="76"/>
      <c r="X436" s="76"/>
      <c r="Y436" s="76"/>
      <c r="Z436" s="76"/>
    </row>
    <row r="437" spans="1:26" ht="12.75" customHeight="1">
      <c r="A437" s="76"/>
      <c r="B437" s="76"/>
      <c r="C437" s="76"/>
      <c r="D437" s="76"/>
      <c r="E437" s="76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6"/>
      <c r="U437" s="76"/>
      <c r="V437" s="76"/>
      <c r="W437" s="76"/>
      <c r="X437" s="76"/>
      <c r="Y437" s="76"/>
      <c r="Z437" s="76"/>
    </row>
    <row r="438" spans="1:26" ht="12.75" customHeight="1">
      <c r="A438" s="76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</row>
    <row r="439" spans="1:26" ht="12.75" customHeight="1">
      <c r="A439" s="76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</row>
    <row r="440" spans="1:26" ht="12.75" customHeight="1">
      <c r="A440" s="76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</row>
    <row r="441" spans="1:26" ht="12.75" customHeight="1">
      <c r="A441" s="76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</row>
    <row r="442" spans="1:26" ht="12.75" customHeight="1">
      <c r="A442" s="76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</row>
    <row r="443" spans="1:26" ht="12.75" customHeight="1">
      <c r="A443" s="76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</row>
    <row r="444" spans="1:26" ht="12.75" customHeight="1">
      <c r="A444" s="76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</row>
    <row r="445" spans="1:26" ht="12.75" customHeight="1">
      <c r="A445" s="76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</row>
    <row r="446" spans="1:26" ht="12.75" customHeight="1">
      <c r="A446" s="76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</row>
    <row r="447" spans="1:26" ht="12.75" customHeight="1">
      <c r="A447" s="76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</row>
    <row r="448" spans="1:26" ht="12.75" customHeight="1">
      <c r="A448" s="76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</row>
    <row r="449" spans="1:26" ht="12.75" customHeight="1">
      <c r="A449" s="76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</row>
    <row r="450" spans="1:26" ht="12.75" customHeight="1">
      <c r="A450" s="76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</row>
    <row r="451" spans="1:26" ht="12.75" customHeight="1">
      <c r="A451" s="76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</row>
    <row r="452" spans="1:26" ht="12.75" customHeight="1">
      <c r="A452" s="76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</row>
    <row r="453" spans="1:26" ht="12.75" customHeight="1">
      <c r="A453" s="76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</row>
    <row r="454" spans="1:26" ht="12.75" customHeight="1">
      <c r="A454" s="76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</row>
    <row r="455" spans="1:26" ht="12.75" customHeight="1">
      <c r="A455" s="76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</row>
    <row r="456" spans="1:26" ht="12.75" customHeight="1">
      <c r="A456" s="76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</row>
    <row r="457" spans="1:26" ht="12.75" customHeight="1">
      <c r="A457" s="76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</row>
    <row r="458" spans="1:26" ht="12.75" customHeight="1">
      <c r="A458" s="76"/>
      <c r="B458" s="76"/>
      <c r="C458" s="76"/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6"/>
      <c r="U458" s="76"/>
      <c r="V458" s="76"/>
      <c r="W458" s="76"/>
      <c r="X458" s="76"/>
      <c r="Y458" s="76"/>
      <c r="Z458" s="76"/>
    </row>
    <row r="459" spans="1:26" ht="12.75" customHeight="1">
      <c r="A459" s="76"/>
      <c r="B459" s="76"/>
      <c r="C459" s="76"/>
      <c r="D459" s="76"/>
      <c r="E459" s="76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6"/>
      <c r="U459" s="76"/>
      <c r="V459" s="76"/>
      <c r="W459" s="76"/>
      <c r="X459" s="76"/>
      <c r="Y459" s="76"/>
      <c r="Z459" s="76"/>
    </row>
    <row r="460" spans="1:26" ht="12.75" customHeight="1">
      <c r="A460" s="76"/>
      <c r="B460" s="76"/>
      <c r="C460" s="76"/>
      <c r="D460" s="76"/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  <c r="V460" s="76"/>
      <c r="W460" s="76"/>
      <c r="X460" s="76"/>
      <c r="Y460" s="76"/>
      <c r="Z460" s="76"/>
    </row>
    <row r="461" spans="1:26" ht="12.75" customHeight="1">
      <c r="A461" s="76"/>
      <c r="B461" s="76"/>
      <c r="C461" s="76"/>
      <c r="D461" s="76"/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6"/>
      <c r="U461" s="76"/>
      <c r="V461" s="76"/>
      <c r="W461" s="76"/>
      <c r="X461" s="76"/>
      <c r="Y461" s="76"/>
      <c r="Z461" s="76"/>
    </row>
    <row r="462" spans="1:26" ht="12.75" customHeight="1">
      <c r="A462" s="76"/>
      <c r="B462" s="76"/>
      <c r="C462" s="76"/>
      <c r="D462" s="76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  <c r="V462" s="76"/>
      <c r="W462" s="76"/>
      <c r="X462" s="76"/>
      <c r="Y462" s="76"/>
      <c r="Z462" s="76"/>
    </row>
    <row r="463" spans="1:26" ht="12.75" customHeight="1">
      <c r="A463" s="76"/>
      <c r="B463" s="76"/>
      <c r="C463" s="76"/>
      <c r="D463" s="76"/>
      <c r="E463" s="76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6"/>
      <c r="U463" s="76"/>
      <c r="V463" s="76"/>
      <c r="W463" s="76"/>
      <c r="X463" s="76"/>
      <c r="Y463" s="76"/>
      <c r="Z463" s="76"/>
    </row>
    <row r="464" spans="1:26" ht="12.75" customHeight="1">
      <c r="A464" s="76"/>
      <c r="B464" s="76"/>
      <c r="C464" s="76"/>
      <c r="D464" s="76"/>
      <c r="E464" s="76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  <c r="V464" s="76"/>
      <c r="W464" s="76"/>
      <c r="X464" s="76"/>
      <c r="Y464" s="76"/>
      <c r="Z464" s="76"/>
    </row>
    <row r="465" spans="1:26" ht="12.75" customHeight="1">
      <c r="A465" s="76"/>
      <c r="B465" s="76"/>
      <c r="C465" s="76"/>
      <c r="D465" s="76"/>
      <c r="E465" s="76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6"/>
      <c r="U465" s="76"/>
      <c r="V465" s="76"/>
      <c r="W465" s="76"/>
      <c r="X465" s="76"/>
      <c r="Y465" s="76"/>
      <c r="Z465" s="76"/>
    </row>
    <row r="466" spans="1:26" ht="12.75" customHeight="1">
      <c r="A466" s="76"/>
      <c r="B466" s="76"/>
      <c r="C466" s="76"/>
      <c r="D466" s="76"/>
      <c r="E466" s="76"/>
      <c r="F466" s="76"/>
      <c r="G466" s="76"/>
      <c r="H466" s="76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6"/>
      <c r="U466" s="76"/>
      <c r="V466" s="76"/>
      <c r="W466" s="76"/>
      <c r="X466" s="76"/>
      <c r="Y466" s="76"/>
      <c r="Z466" s="76"/>
    </row>
    <row r="467" spans="1:26" ht="12.75" customHeight="1">
      <c r="A467" s="76"/>
      <c r="B467" s="76"/>
      <c r="C467" s="76"/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  <c r="W467" s="76"/>
      <c r="X467" s="76"/>
      <c r="Y467" s="76"/>
      <c r="Z467" s="76"/>
    </row>
    <row r="468" spans="1:26" ht="12.75" customHeight="1">
      <c r="A468" s="76"/>
      <c r="B468" s="76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  <c r="W468" s="76"/>
      <c r="X468" s="76"/>
      <c r="Y468" s="76"/>
      <c r="Z468" s="76"/>
    </row>
    <row r="469" spans="1:26" ht="12.75" customHeight="1">
      <c r="A469" s="76"/>
      <c r="B469" s="76"/>
      <c r="C469" s="76"/>
      <c r="D469" s="76"/>
      <c r="E469" s="76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  <c r="W469" s="76"/>
      <c r="X469" s="76"/>
      <c r="Y469" s="76"/>
      <c r="Z469" s="76"/>
    </row>
    <row r="470" spans="1:26" ht="12.75" customHeight="1">
      <c r="A470" s="76"/>
      <c r="B470" s="76"/>
      <c r="C470" s="76"/>
      <c r="D470" s="76"/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76"/>
      <c r="Y470" s="76"/>
      <c r="Z470" s="76"/>
    </row>
    <row r="471" spans="1:26" ht="12.75" customHeight="1">
      <c r="A471" s="76"/>
      <c r="B471" s="76"/>
      <c r="C471" s="76"/>
      <c r="D471" s="76"/>
      <c r="E471" s="76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76"/>
      <c r="Y471" s="76"/>
      <c r="Z471" s="76"/>
    </row>
    <row r="472" spans="1:26" ht="12.75" customHeight="1">
      <c r="A472" s="76"/>
      <c r="B472" s="76"/>
      <c r="C472" s="76"/>
      <c r="D472" s="76"/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76"/>
      <c r="Y472" s="76"/>
      <c r="Z472" s="76"/>
    </row>
    <row r="473" spans="1:26" ht="12.75" customHeight="1">
      <c r="A473" s="76"/>
      <c r="B473" s="76"/>
      <c r="C473" s="76"/>
      <c r="D473" s="76"/>
      <c r="E473" s="76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6"/>
      <c r="U473" s="76"/>
      <c r="V473" s="76"/>
      <c r="W473" s="76"/>
      <c r="X473" s="76"/>
      <c r="Y473" s="76"/>
      <c r="Z473" s="76"/>
    </row>
    <row r="474" spans="1:26" ht="12.75" customHeight="1">
      <c r="A474" s="76"/>
      <c r="B474" s="76"/>
      <c r="C474" s="76"/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6"/>
      <c r="U474" s="76"/>
      <c r="V474" s="76"/>
      <c r="W474" s="76"/>
      <c r="X474" s="76"/>
      <c r="Y474" s="76"/>
      <c r="Z474" s="76"/>
    </row>
    <row r="475" spans="1:26" ht="12.75" customHeight="1">
      <c r="A475" s="76"/>
      <c r="B475" s="76"/>
      <c r="C475" s="76"/>
      <c r="D475" s="76"/>
      <c r="E475" s="76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  <c r="V475" s="76"/>
      <c r="W475" s="76"/>
      <c r="X475" s="76"/>
      <c r="Y475" s="76"/>
      <c r="Z475" s="76"/>
    </row>
    <row r="476" spans="1:26" ht="12.75" customHeight="1">
      <c r="A476" s="76"/>
      <c r="B476" s="76"/>
      <c r="C476" s="76"/>
      <c r="D476" s="76"/>
      <c r="E476" s="76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6"/>
      <c r="U476" s="76"/>
      <c r="V476" s="76"/>
      <c r="W476" s="76"/>
      <c r="X476" s="76"/>
      <c r="Y476" s="76"/>
      <c r="Z476" s="76"/>
    </row>
    <row r="477" spans="1:26" ht="12.75" customHeight="1">
      <c r="A477" s="76"/>
      <c r="B477" s="76"/>
      <c r="C477" s="76"/>
      <c r="D477" s="76"/>
      <c r="E477" s="76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6"/>
      <c r="U477" s="76"/>
      <c r="V477" s="76"/>
      <c r="W477" s="76"/>
      <c r="X477" s="76"/>
      <c r="Y477" s="76"/>
      <c r="Z477" s="76"/>
    </row>
    <row r="478" spans="1:26" ht="12.75" customHeight="1">
      <c r="A478" s="76"/>
      <c r="B478" s="76"/>
      <c r="C478" s="76"/>
      <c r="D478" s="76"/>
      <c r="E478" s="76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6"/>
      <c r="U478" s="76"/>
      <c r="V478" s="76"/>
      <c r="W478" s="76"/>
      <c r="X478" s="76"/>
      <c r="Y478" s="76"/>
      <c r="Z478" s="76"/>
    </row>
    <row r="479" spans="1:26" ht="12.75" customHeight="1">
      <c r="A479" s="76"/>
      <c r="B479" s="76"/>
      <c r="C479" s="76"/>
      <c r="D479" s="76"/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6"/>
      <c r="U479" s="76"/>
      <c r="V479" s="76"/>
      <c r="W479" s="76"/>
      <c r="X479" s="76"/>
      <c r="Y479" s="76"/>
      <c r="Z479" s="76"/>
    </row>
    <row r="480" spans="1:26" ht="12.75" customHeight="1">
      <c r="A480" s="76"/>
      <c r="B480" s="76"/>
      <c r="C480" s="76"/>
      <c r="D480" s="76"/>
      <c r="E480" s="76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6"/>
      <c r="U480" s="76"/>
      <c r="V480" s="76"/>
      <c r="W480" s="76"/>
      <c r="X480" s="76"/>
      <c r="Y480" s="76"/>
      <c r="Z480" s="76"/>
    </row>
    <row r="481" spans="1:26" ht="12.75" customHeight="1">
      <c r="A481" s="76"/>
      <c r="B481" s="76"/>
      <c r="C481" s="76"/>
      <c r="D481" s="76"/>
      <c r="E481" s="76"/>
      <c r="F481" s="76"/>
      <c r="G481" s="76"/>
      <c r="H481" s="76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6"/>
      <c r="T481" s="76"/>
      <c r="U481" s="76"/>
      <c r="V481" s="76"/>
      <c r="W481" s="76"/>
      <c r="X481" s="76"/>
      <c r="Y481" s="76"/>
      <c r="Z481" s="76"/>
    </row>
    <row r="482" spans="1:26" ht="12.75" customHeight="1">
      <c r="A482" s="76"/>
      <c r="B482" s="76"/>
      <c r="C482" s="76"/>
      <c r="D482" s="76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6"/>
      <c r="U482" s="76"/>
      <c r="V482" s="76"/>
      <c r="W482" s="76"/>
      <c r="X482" s="76"/>
      <c r="Y482" s="76"/>
      <c r="Z482" s="76"/>
    </row>
    <row r="483" spans="1:26" ht="12.75" customHeight="1">
      <c r="A483" s="76"/>
      <c r="B483" s="76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6"/>
      <c r="U483" s="76"/>
      <c r="V483" s="76"/>
      <c r="W483" s="76"/>
      <c r="X483" s="76"/>
      <c r="Y483" s="76"/>
      <c r="Z483" s="76"/>
    </row>
    <row r="484" spans="1:26" ht="12.75" customHeight="1">
      <c r="A484" s="76"/>
      <c r="B484" s="76"/>
      <c r="C484" s="76"/>
      <c r="D484" s="76"/>
      <c r="E484" s="76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6"/>
      <c r="U484" s="76"/>
      <c r="V484" s="76"/>
      <c r="W484" s="76"/>
      <c r="X484" s="76"/>
      <c r="Y484" s="76"/>
      <c r="Z484" s="76"/>
    </row>
    <row r="485" spans="1:26" ht="12.75" customHeight="1">
      <c r="A485" s="76"/>
      <c r="B485" s="76"/>
      <c r="C485" s="76"/>
      <c r="D485" s="76"/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6"/>
      <c r="U485" s="76"/>
      <c r="V485" s="76"/>
      <c r="W485" s="76"/>
      <c r="X485" s="76"/>
      <c r="Y485" s="76"/>
      <c r="Z485" s="76"/>
    </row>
    <row r="486" spans="1:26" ht="12.75" customHeight="1">
      <c r="A486" s="76"/>
      <c r="B486" s="76"/>
      <c r="C486" s="76"/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6"/>
      <c r="T486" s="76"/>
      <c r="U486" s="76"/>
      <c r="V486" s="76"/>
      <c r="W486" s="76"/>
      <c r="X486" s="76"/>
      <c r="Y486" s="76"/>
      <c r="Z486" s="76"/>
    </row>
    <row r="487" spans="1:26" ht="12.75" customHeight="1">
      <c r="A487" s="76"/>
      <c r="B487" s="76"/>
      <c r="C487" s="76"/>
      <c r="D487" s="76"/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6"/>
      <c r="U487" s="76"/>
      <c r="V487" s="76"/>
      <c r="W487" s="76"/>
      <c r="X487" s="76"/>
      <c r="Y487" s="76"/>
      <c r="Z487" s="76"/>
    </row>
    <row r="488" spans="1:26" ht="12.75" customHeight="1">
      <c r="A488" s="76"/>
      <c r="B488" s="76"/>
      <c r="C488" s="76"/>
      <c r="D488" s="76"/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6"/>
      <c r="U488" s="76"/>
      <c r="V488" s="76"/>
      <c r="W488" s="76"/>
      <c r="X488" s="76"/>
      <c r="Y488" s="76"/>
      <c r="Z488" s="76"/>
    </row>
    <row r="489" spans="1:26" ht="12.75" customHeight="1">
      <c r="A489" s="76"/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6"/>
      <c r="U489" s="76"/>
      <c r="V489" s="76"/>
      <c r="W489" s="76"/>
      <c r="X489" s="76"/>
      <c r="Y489" s="76"/>
      <c r="Z489" s="76"/>
    </row>
    <row r="490" spans="1:26" ht="12.75" customHeight="1">
      <c r="A490" s="76"/>
      <c r="B490" s="76"/>
      <c r="C490" s="76"/>
      <c r="D490" s="76"/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6"/>
      <c r="U490" s="76"/>
      <c r="V490" s="76"/>
      <c r="W490" s="76"/>
      <c r="X490" s="76"/>
      <c r="Y490" s="76"/>
      <c r="Z490" s="76"/>
    </row>
    <row r="491" spans="1:26" ht="12.75" customHeight="1">
      <c r="A491" s="76"/>
      <c r="B491" s="76"/>
      <c r="C491" s="76"/>
      <c r="D491" s="76"/>
      <c r="E491" s="76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6"/>
      <c r="U491" s="76"/>
      <c r="V491" s="76"/>
      <c r="W491" s="76"/>
      <c r="X491" s="76"/>
      <c r="Y491" s="76"/>
      <c r="Z491" s="76"/>
    </row>
    <row r="492" spans="1:26" ht="12.75" customHeight="1">
      <c r="A492" s="76"/>
      <c r="B492" s="76"/>
      <c r="C492" s="76"/>
      <c r="D492" s="76"/>
      <c r="E492" s="76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6"/>
      <c r="U492" s="76"/>
      <c r="V492" s="76"/>
      <c r="W492" s="76"/>
      <c r="X492" s="76"/>
      <c r="Y492" s="76"/>
      <c r="Z492" s="76"/>
    </row>
    <row r="493" spans="1:26" ht="12.75" customHeight="1">
      <c r="A493" s="76"/>
      <c r="B493" s="76"/>
      <c r="C493" s="76"/>
      <c r="D493" s="76"/>
      <c r="E493" s="76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6"/>
      <c r="U493" s="76"/>
      <c r="V493" s="76"/>
      <c r="W493" s="76"/>
      <c r="X493" s="76"/>
      <c r="Y493" s="76"/>
      <c r="Z493" s="76"/>
    </row>
    <row r="494" spans="1:26" ht="12.75" customHeight="1">
      <c r="A494" s="76"/>
      <c r="B494" s="76"/>
      <c r="C494" s="76"/>
      <c r="D494" s="76"/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6"/>
      <c r="U494" s="76"/>
      <c r="V494" s="76"/>
      <c r="W494" s="76"/>
      <c r="X494" s="76"/>
      <c r="Y494" s="76"/>
      <c r="Z494" s="76"/>
    </row>
    <row r="495" spans="1:26" ht="12.75" customHeight="1">
      <c r="A495" s="76"/>
      <c r="B495" s="76"/>
      <c r="C495" s="76"/>
      <c r="D495" s="76"/>
      <c r="E495" s="76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6"/>
      <c r="U495" s="76"/>
      <c r="V495" s="76"/>
      <c r="W495" s="76"/>
      <c r="X495" s="76"/>
      <c r="Y495" s="76"/>
      <c r="Z495" s="76"/>
    </row>
    <row r="496" spans="1:26" ht="12.75" customHeight="1">
      <c r="A496" s="76"/>
      <c r="B496" s="76"/>
      <c r="C496" s="76"/>
      <c r="D496" s="76"/>
      <c r="E496" s="76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6"/>
      <c r="T496" s="76"/>
      <c r="U496" s="76"/>
      <c r="V496" s="76"/>
      <c r="W496" s="76"/>
      <c r="X496" s="76"/>
      <c r="Y496" s="76"/>
      <c r="Z496" s="76"/>
    </row>
    <row r="497" spans="1:26" ht="12.75" customHeight="1">
      <c r="A497" s="76"/>
      <c r="B497" s="76"/>
      <c r="C497" s="76"/>
      <c r="D497" s="76"/>
      <c r="E497" s="76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6"/>
      <c r="U497" s="76"/>
      <c r="V497" s="76"/>
      <c r="W497" s="76"/>
      <c r="X497" s="76"/>
      <c r="Y497" s="76"/>
      <c r="Z497" s="76"/>
    </row>
    <row r="498" spans="1:26" ht="12.75" customHeight="1">
      <c r="A498" s="76"/>
      <c r="B498" s="76"/>
      <c r="C498" s="76"/>
      <c r="D498" s="76"/>
      <c r="E498" s="76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6"/>
      <c r="U498" s="76"/>
      <c r="V498" s="76"/>
      <c r="W498" s="76"/>
      <c r="X498" s="76"/>
      <c r="Y498" s="76"/>
      <c r="Z498" s="76"/>
    </row>
    <row r="499" spans="1:26" ht="12.75" customHeight="1">
      <c r="A499" s="76"/>
      <c r="B499" s="76"/>
      <c r="C499" s="76"/>
      <c r="D499" s="76"/>
      <c r="E499" s="76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6"/>
      <c r="U499" s="76"/>
      <c r="V499" s="76"/>
      <c r="W499" s="76"/>
      <c r="X499" s="76"/>
      <c r="Y499" s="76"/>
      <c r="Z499" s="76"/>
    </row>
    <row r="500" spans="1:26" ht="12.75" customHeight="1">
      <c r="A500" s="76"/>
      <c r="B500" s="76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6"/>
      <c r="T500" s="76"/>
      <c r="U500" s="76"/>
      <c r="V500" s="76"/>
      <c r="W500" s="76"/>
      <c r="X500" s="76"/>
      <c r="Y500" s="76"/>
      <c r="Z500" s="76"/>
    </row>
    <row r="501" spans="1:26" ht="12.75" customHeight="1">
      <c r="A501" s="76"/>
      <c r="B501" s="76"/>
      <c r="C501" s="76"/>
      <c r="D501" s="76"/>
      <c r="E501" s="76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6"/>
      <c r="T501" s="76"/>
      <c r="U501" s="76"/>
      <c r="V501" s="76"/>
      <c r="W501" s="76"/>
      <c r="X501" s="76"/>
      <c r="Y501" s="76"/>
      <c r="Z501" s="76"/>
    </row>
    <row r="502" spans="1:26" ht="12.75" customHeight="1">
      <c r="A502" s="76"/>
      <c r="B502" s="76"/>
      <c r="C502" s="76"/>
      <c r="D502" s="76"/>
      <c r="E502" s="76"/>
      <c r="F502" s="76"/>
      <c r="G502" s="76"/>
      <c r="H502" s="76"/>
      <c r="I502" s="76"/>
      <c r="J502" s="76"/>
      <c r="K502" s="76"/>
      <c r="L502" s="76"/>
      <c r="M502" s="76"/>
      <c r="N502" s="76"/>
      <c r="O502" s="76"/>
      <c r="P502" s="76"/>
      <c r="Q502" s="76"/>
      <c r="R502" s="76"/>
      <c r="S502" s="76"/>
      <c r="T502" s="76"/>
      <c r="U502" s="76"/>
      <c r="V502" s="76"/>
      <c r="W502" s="76"/>
      <c r="X502" s="76"/>
      <c r="Y502" s="76"/>
      <c r="Z502" s="76"/>
    </row>
    <row r="503" spans="1:26" ht="12.75" customHeight="1">
      <c r="A503" s="76"/>
      <c r="B503" s="76"/>
      <c r="C503" s="76"/>
      <c r="D503" s="76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6"/>
      <c r="T503" s="76"/>
      <c r="U503" s="76"/>
      <c r="V503" s="76"/>
      <c r="W503" s="76"/>
      <c r="X503" s="76"/>
      <c r="Y503" s="76"/>
      <c r="Z503" s="76"/>
    </row>
    <row r="504" spans="1:26" ht="12.75" customHeight="1">
      <c r="A504" s="76"/>
      <c r="B504" s="76"/>
      <c r="C504" s="76"/>
      <c r="D504" s="76"/>
      <c r="E504" s="76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6"/>
      <c r="Q504" s="76"/>
      <c r="R504" s="76"/>
      <c r="S504" s="76"/>
      <c r="T504" s="76"/>
      <c r="U504" s="76"/>
      <c r="V504" s="76"/>
      <c r="W504" s="76"/>
      <c r="X504" s="76"/>
      <c r="Y504" s="76"/>
      <c r="Z504" s="76"/>
    </row>
    <row r="505" spans="1:26" ht="12.75" customHeight="1">
      <c r="A505" s="76"/>
      <c r="B505" s="76"/>
      <c r="C505" s="76"/>
      <c r="D505" s="76"/>
      <c r="E505" s="76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6"/>
      <c r="T505" s="76"/>
      <c r="U505" s="76"/>
      <c r="V505" s="76"/>
      <c r="W505" s="76"/>
      <c r="X505" s="76"/>
      <c r="Y505" s="76"/>
      <c r="Z505" s="76"/>
    </row>
    <row r="506" spans="1:26" ht="12.75" customHeight="1">
      <c r="A506" s="76"/>
      <c r="B506" s="76"/>
      <c r="C506" s="76"/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6"/>
      <c r="T506" s="76"/>
      <c r="U506" s="76"/>
      <c r="V506" s="76"/>
      <c r="W506" s="76"/>
      <c r="X506" s="76"/>
      <c r="Y506" s="76"/>
      <c r="Z506" s="76"/>
    </row>
    <row r="507" spans="1:26" ht="12.75" customHeight="1">
      <c r="A507" s="76"/>
      <c r="B507" s="76"/>
      <c r="C507" s="76"/>
      <c r="D507" s="76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  <c r="V507" s="76"/>
      <c r="W507" s="76"/>
      <c r="X507" s="76"/>
      <c r="Y507" s="76"/>
      <c r="Z507" s="76"/>
    </row>
    <row r="508" spans="1:26" ht="12.75" customHeight="1">
      <c r="A508" s="76"/>
      <c r="B508" s="76"/>
      <c r="C508" s="76"/>
      <c r="D508" s="76"/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6"/>
      <c r="U508" s="76"/>
      <c r="V508" s="76"/>
      <c r="W508" s="76"/>
      <c r="X508" s="76"/>
      <c r="Y508" s="76"/>
      <c r="Z508" s="76"/>
    </row>
    <row r="509" spans="1:26" ht="12.75" customHeight="1">
      <c r="A509" s="76"/>
      <c r="B509" s="76"/>
      <c r="C509" s="76"/>
      <c r="D509" s="76"/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6"/>
      <c r="T509" s="76"/>
      <c r="U509" s="76"/>
      <c r="V509" s="76"/>
      <c r="W509" s="76"/>
      <c r="X509" s="76"/>
      <c r="Y509" s="76"/>
      <c r="Z509" s="76"/>
    </row>
    <row r="510" spans="1:26" ht="12.75" customHeight="1">
      <c r="A510" s="76"/>
      <c r="B510" s="76"/>
      <c r="C510" s="76"/>
      <c r="D510" s="76"/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6"/>
      <c r="U510" s="76"/>
      <c r="V510" s="76"/>
      <c r="W510" s="76"/>
      <c r="X510" s="76"/>
      <c r="Y510" s="76"/>
      <c r="Z510" s="76"/>
    </row>
    <row r="511" spans="1:26" ht="12.75" customHeight="1">
      <c r="A511" s="76"/>
      <c r="B511" s="76"/>
      <c r="C511" s="76"/>
      <c r="D511" s="76"/>
      <c r="E511" s="76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6"/>
      <c r="U511" s="76"/>
      <c r="V511" s="76"/>
      <c r="W511" s="76"/>
      <c r="X511" s="76"/>
      <c r="Y511" s="76"/>
      <c r="Z511" s="76"/>
    </row>
    <row r="512" spans="1:26" ht="12.75" customHeight="1">
      <c r="A512" s="76"/>
      <c r="B512" s="76"/>
      <c r="C512" s="76"/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6"/>
      <c r="T512" s="76"/>
      <c r="U512" s="76"/>
      <c r="V512" s="76"/>
      <c r="W512" s="76"/>
      <c r="X512" s="76"/>
      <c r="Y512" s="76"/>
      <c r="Z512" s="76"/>
    </row>
    <row r="513" spans="1:26" ht="12.75" customHeight="1">
      <c r="A513" s="76"/>
      <c r="B513" s="76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  <c r="S513" s="76"/>
      <c r="T513" s="76"/>
      <c r="U513" s="76"/>
      <c r="V513" s="76"/>
      <c r="W513" s="76"/>
      <c r="X513" s="76"/>
      <c r="Y513" s="76"/>
      <c r="Z513" s="76"/>
    </row>
    <row r="514" spans="1:26" ht="12.75" customHeight="1">
      <c r="A514" s="76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</row>
    <row r="515" spans="1:26" ht="12.75" customHeight="1">
      <c r="A515" s="76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</row>
    <row r="516" spans="1:26" ht="12.75" customHeight="1">
      <c r="A516" s="76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</row>
    <row r="517" spans="1:26" ht="12.75" customHeight="1">
      <c r="A517" s="76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</row>
    <row r="518" spans="1:26" ht="12.75" customHeight="1">
      <c r="A518" s="76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</row>
    <row r="519" spans="1:26" ht="12.75" customHeight="1">
      <c r="A519" s="76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</row>
    <row r="520" spans="1:26" ht="12.75" customHeight="1">
      <c r="A520" s="76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</row>
    <row r="521" spans="1:26" ht="12.75" customHeight="1">
      <c r="A521" s="76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</row>
    <row r="522" spans="1:26" ht="12.75" customHeight="1">
      <c r="A522" s="76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</row>
    <row r="523" spans="1:26" ht="12.75" customHeight="1">
      <c r="A523" s="76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</row>
    <row r="524" spans="1:26" ht="12.75" customHeight="1">
      <c r="A524" s="76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</row>
    <row r="525" spans="1:26" ht="12.75" customHeight="1">
      <c r="A525" s="76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</row>
    <row r="526" spans="1:26" ht="12.75" customHeight="1">
      <c r="A526" s="76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</row>
    <row r="527" spans="1:26" ht="12.75" customHeight="1">
      <c r="A527" s="76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</row>
    <row r="528" spans="1:26" ht="12.75" customHeight="1">
      <c r="A528" s="76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</row>
    <row r="529" spans="1:26" ht="12.75" customHeight="1">
      <c r="A529" s="76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</row>
    <row r="530" spans="1:26" ht="12.75" customHeight="1">
      <c r="A530" s="76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</row>
    <row r="531" spans="1:26" ht="12.75" customHeight="1">
      <c r="A531" s="76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</row>
    <row r="532" spans="1:26" ht="12.75" customHeight="1">
      <c r="A532" s="76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</row>
    <row r="533" spans="1:26" ht="12.75" customHeight="1">
      <c r="A533" s="76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</row>
    <row r="534" spans="1:26" ht="12.75" customHeight="1">
      <c r="A534" s="76"/>
      <c r="B534" s="76"/>
      <c r="C534" s="76"/>
      <c r="D534" s="76"/>
      <c r="E534" s="76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6"/>
      <c r="Q534" s="76"/>
      <c r="R534" s="76"/>
      <c r="S534" s="76"/>
      <c r="T534" s="76"/>
      <c r="U534" s="76"/>
      <c r="V534" s="76"/>
      <c r="W534" s="76"/>
      <c r="X534" s="76"/>
      <c r="Y534" s="76"/>
      <c r="Z534" s="76"/>
    </row>
    <row r="535" spans="1:26" ht="12.75" customHeight="1">
      <c r="A535" s="76"/>
      <c r="B535" s="76"/>
      <c r="C535" s="76"/>
      <c r="D535" s="76"/>
      <c r="E535" s="76"/>
      <c r="F535" s="76"/>
      <c r="G535" s="76"/>
      <c r="H535" s="76"/>
      <c r="I535" s="76"/>
      <c r="J535" s="76"/>
      <c r="K535" s="76"/>
      <c r="L535" s="76"/>
      <c r="M535" s="76"/>
      <c r="N535" s="76"/>
      <c r="O535" s="76"/>
      <c r="P535" s="76"/>
      <c r="Q535" s="76"/>
      <c r="R535" s="76"/>
      <c r="S535" s="76"/>
      <c r="T535" s="76"/>
      <c r="U535" s="76"/>
      <c r="V535" s="76"/>
      <c r="W535" s="76"/>
      <c r="X535" s="76"/>
      <c r="Y535" s="76"/>
      <c r="Z535" s="76"/>
    </row>
    <row r="536" spans="1:26" ht="12.75" customHeight="1">
      <c r="A536" s="76"/>
      <c r="B536" s="76"/>
      <c r="C536" s="76"/>
      <c r="D536" s="76"/>
      <c r="E536" s="76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6"/>
      <c r="T536" s="76"/>
      <c r="U536" s="76"/>
      <c r="V536" s="76"/>
      <c r="W536" s="76"/>
      <c r="X536" s="76"/>
      <c r="Y536" s="76"/>
      <c r="Z536" s="76"/>
    </row>
    <row r="537" spans="1:26" ht="12.75" customHeight="1">
      <c r="A537" s="76"/>
      <c r="B537" s="76"/>
      <c r="C537" s="76"/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6"/>
      <c r="T537" s="76"/>
      <c r="U537" s="76"/>
      <c r="V537" s="76"/>
      <c r="W537" s="76"/>
      <c r="X537" s="76"/>
      <c r="Y537" s="76"/>
      <c r="Z537" s="76"/>
    </row>
    <row r="538" spans="1:26" ht="12.75" customHeight="1">
      <c r="A538" s="76"/>
      <c r="B538" s="76"/>
      <c r="C538" s="76"/>
      <c r="D538" s="76"/>
      <c r="E538" s="76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6"/>
      <c r="S538" s="76"/>
      <c r="T538" s="76"/>
      <c r="U538" s="76"/>
      <c r="V538" s="76"/>
      <c r="W538" s="76"/>
      <c r="X538" s="76"/>
      <c r="Y538" s="76"/>
      <c r="Z538" s="76"/>
    </row>
    <row r="539" spans="1:26" ht="12.75" customHeight="1">
      <c r="A539" s="76"/>
      <c r="B539" s="76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6"/>
      <c r="T539" s="76"/>
      <c r="U539" s="76"/>
      <c r="V539" s="76"/>
      <c r="W539" s="76"/>
      <c r="X539" s="76"/>
      <c r="Y539" s="76"/>
      <c r="Z539" s="76"/>
    </row>
    <row r="540" spans="1:26" ht="12.75" customHeight="1">
      <c r="A540" s="76"/>
      <c r="B540" s="76"/>
      <c r="C540" s="76"/>
      <c r="D540" s="76"/>
      <c r="E540" s="76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6"/>
      <c r="T540" s="76"/>
      <c r="U540" s="76"/>
      <c r="V540" s="76"/>
      <c r="W540" s="76"/>
      <c r="X540" s="76"/>
      <c r="Y540" s="76"/>
      <c r="Z540" s="76"/>
    </row>
    <row r="541" spans="1:26" ht="12.75" customHeight="1">
      <c r="A541" s="76"/>
      <c r="B541" s="76"/>
      <c r="C541" s="76"/>
      <c r="D541" s="76"/>
      <c r="E541" s="76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6"/>
      <c r="Q541" s="76"/>
      <c r="R541" s="76"/>
      <c r="S541" s="76"/>
      <c r="T541" s="76"/>
      <c r="U541" s="76"/>
      <c r="V541" s="76"/>
      <c r="W541" s="76"/>
      <c r="X541" s="76"/>
      <c r="Y541" s="76"/>
      <c r="Z541" s="76"/>
    </row>
    <row r="542" spans="1:26" ht="12.75" customHeight="1">
      <c r="A542" s="76"/>
      <c r="B542" s="76"/>
      <c r="C542" s="76"/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6"/>
      <c r="T542" s="76"/>
      <c r="U542" s="76"/>
      <c r="V542" s="76"/>
      <c r="W542" s="76"/>
      <c r="X542" s="76"/>
      <c r="Y542" s="76"/>
      <c r="Z542" s="76"/>
    </row>
    <row r="543" spans="1:26" ht="12.75" customHeight="1">
      <c r="A543" s="76"/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  <c r="T543" s="76"/>
      <c r="U543" s="76"/>
      <c r="V543" s="76"/>
      <c r="W543" s="76"/>
      <c r="X543" s="76"/>
      <c r="Y543" s="76"/>
      <c r="Z543" s="76"/>
    </row>
    <row r="544" spans="1:26" ht="12.75" customHeight="1">
      <c r="A544" s="76"/>
      <c r="B544" s="76"/>
      <c r="C544" s="76"/>
      <c r="D544" s="76"/>
      <c r="E544" s="76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6"/>
      <c r="Q544" s="76"/>
      <c r="R544" s="76"/>
      <c r="S544" s="76"/>
      <c r="T544" s="76"/>
      <c r="U544" s="76"/>
      <c r="V544" s="76"/>
      <c r="W544" s="76"/>
      <c r="X544" s="76"/>
      <c r="Y544" s="76"/>
      <c r="Z544" s="76"/>
    </row>
    <row r="545" spans="1:26" ht="12.75" customHeight="1">
      <c r="A545" s="76"/>
      <c r="B545" s="76"/>
      <c r="C545" s="76"/>
      <c r="D545" s="76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6"/>
      <c r="T545" s="76"/>
      <c r="U545" s="76"/>
      <c r="V545" s="76"/>
      <c r="W545" s="76"/>
      <c r="X545" s="76"/>
      <c r="Y545" s="76"/>
      <c r="Z545" s="76"/>
    </row>
    <row r="546" spans="1:26" ht="12.75" customHeight="1">
      <c r="A546" s="76"/>
      <c r="B546" s="76"/>
      <c r="C546" s="76"/>
      <c r="D546" s="76"/>
      <c r="E546" s="76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6"/>
      <c r="Q546" s="76"/>
      <c r="R546" s="76"/>
      <c r="S546" s="76"/>
      <c r="T546" s="76"/>
      <c r="U546" s="76"/>
      <c r="V546" s="76"/>
      <c r="W546" s="76"/>
      <c r="X546" s="76"/>
      <c r="Y546" s="76"/>
      <c r="Z546" s="76"/>
    </row>
    <row r="547" spans="1:26" ht="12.75" customHeight="1">
      <c r="A547" s="76"/>
      <c r="B547" s="76"/>
      <c r="C547" s="76"/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6"/>
      <c r="S547" s="76"/>
      <c r="T547" s="76"/>
      <c r="U547" s="76"/>
      <c r="V547" s="76"/>
      <c r="W547" s="76"/>
      <c r="X547" s="76"/>
      <c r="Y547" s="76"/>
      <c r="Z547" s="76"/>
    </row>
    <row r="548" spans="1:26" ht="12.75" customHeight="1">
      <c r="A548" s="76"/>
      <c r="B548" s="76"/>
      <c r="C548" s="76"/>
      <c r="D548" s="76"/>
      <c r="E548" s="76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6"/>
      <c r="T548" s="76"/>
      <c r="U548" s="76"/>
      <c r="V548" s="76"/>
      <c r="W548" s="76"/>
      <c r="X548" s="76"/>
      <c r="Y548" s="76"/>
      <c r="Z548" s="76"/>
    </row>
    <row r="549" spans="1:26" ht="12.75" customHeight="1">
      <c r="A549" s="76"/>
      <c r="B549" s="76"/>
      <c r="C549" s="76"/>
      <c r="D549" s="76"/>
      <c r="E549" s="76"/>
      <c r="F549" s="76"/>
      <c r="G549" s="76"/>
      <c r="H549" s="76"/>
      <c r="I549" s="76"/>
      <c r="J549" s="76"/>
      <c r="K549" s="76"/>
      <c r="L549" s="76"/>
      <c r="M549" s="76"/>
      <c r="N549" s="76"/>
      <c r="O549" s="76"/>
      <c r="P549" s="76"/>
      <c r="Q549" s="76"/>
      <c r="R549" s="76"/>
      <c r="S549" s="76"/>
      <c r="T549" s="76"/>
      <c r="U549" s="76"/>
      <c r="V549" s="76"/>
      <c r="W549" s="76"/>
      <c r="X549" s="76"/>
      <c r="Y549" s="76"/>
      <c r="Z549" s="76"/>
    </row>
    <row r="550" spans="1:26" ht="12.75" customHeight="1">
      <c r="A550" s="76"/>
      <c r="B550" s="76"/>
      <c r="C550" s="76"/>
      <c r="D550" s="76"/>
      <c r="E550" s="76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6"/>
      <c r="T550" s="76"/>
      <c r="U550" s="76"/>
      <c r="V550" s="76"/>
      <c r="W550" s="76"/>
      <c r="X550" s="76"/>
      <c r="Y550" s="76"/>
      <c r="Z550" s="76"/>
    </row>
    <row r="551" spans="1:26" ht="12.75" customHeight="1">
      <c r="A551" s="76"/>
      <c r="B551" s="76"/>
      <c r="C551" s="76"/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6"/>
      <c r="U551" s="76"/>
      <c r="V551" s="76"/>
      <c r="W551" s="76"/>
      <c r="X551" s="76"/>
      <c r="Y551" s="76"/>
      <c r="Z551" s="76"/>
    </row>
    <row r="552" spans="1:26" ht="12.75" customHeight="1">
      <c r="A552" s="76"/>
      <c r="B552" s="76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6"/>
      <c r="T552" s="76"/>
      <c r="U552" s="76"/>
      <c r="V552" s="76"/>
      <c r="W552" s="76"/>
      <c r="X552" s="76"/>
      <c r="Y552" s="76"/>
      <c r="Z552" s="76"/>
    </row>
    <row r="553" spans="1:26" ht="12.75" customHeight="1">
      <c r="A553" s="76"/>
      <c r="B553" s="76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</row>
    <row r="554" spans="1:26" ht="12.75" customHeight="1">
      <c r="A554" s="76"/>
      <c r="B554" s="76"/>
      <c r="C554" s="76"/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6"/>
      <c r="T554" s="76"/>
      <c r="U554" s="76"/>
      <c r="V554" s="76"/>
      <c r="W554" s="76"/>
      <c r="X554" s="76"/>
      <c r="Y554" s="76"/>
      <c r="Z554" s="76"/>
    </row>
    <row r="555" spans="1:26" ht="12.75" customHeight="1">
      <c r="A555" s="76"/>
      <c r="B555" s="76"/>
      <c r="C555" s="76"/>
      <c r="D555" s="76"/>
      <c r="E555" s="76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  <c r="Q555" s="76"/>
      <c r="R555" s="76"/>
      <c r="S555" s="76"/>
      <c r="T555" s="76"/>
      <c r="U555" s="76"/>
      <c r="V555" s="76"/>
      <c r="W555" s="76"/>
      <c r="X555" s="76"/>
      <c r="Y555" s="76"/>
      <c r="Z555" s="76"/>
    </row>
    <row r="556" spans="1:26" ht="12.75" customHeight="1">
      <c r="A556" s="76"/>
      <c r="B556" s="76"/>
      <c r="C556" s="76"/>
      <c r="D556" s="76"/>
      <c r="E556" s="76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6"/>
      <c r="T556" s="76"/>
      <c r="U556" s="76"/>
      <c r="V556" s="76"/>
      <c r="W556" s="76"/>
      <c r="X556" s="76"/>
      <c r="Y556" s="76"/>
      <c r="Z556" s="76"/>
    </row>
    <row r="557" spans="1:26" ht="12.75" customHeight="1">
      <c r="A557" s="76"/>
      <c r="B557" s="76"/>
      <c r="C557" s="76"/>
      <c r="D557" s="76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6"/>
      <c r="T557" s="76"/>
      <c r="U557" s="76"/>
      <c r="V557" s="76"/>
      <c r="W557" s="76"/>
      <c r="X557" s="76"/>
      <c r="Y557" s="76"/>
      <c r="Z557" s="76"/>
    </row>
    <row r="558" spans="1:26" ht="12.75" customHeight="1">
      <c r="A558" s="76"/>
      <c r="B558" s="76"/>
      <c r="C558" s="76"/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6"/>
      <c r="T558" s="76"/>
      <c r="U558" s="76"/>
      <c r="V558" s="76"/>
      <c r="W558" s="76"/>
      <c r="X558" s="76"/>
      <c r="Y558" s="76"/>
      <c r="Z558" s="76"/>
    </row>
    <row r="559" spans="1:26" ht="12.75" customHeight="1">
      <c r="A559" s="76"/>
      <c r="B559" s="76"/>
      <c r="C559" s="76"/>
      <c r="D559" s="76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6"/>
      <c r="Q559" s="76"/>
      <c r="R559" s="76"/>
      <c r="S559" s="76"/>
      <c r="T559" s="76"/>
      <c r="U559" s="76"/>
      <c r="V559" s="76"/>
      <c r="W559" s="76"/>
      <c r="X559" s="76"/>
      <c r="Y559" s="76"/>
      <c r="Z559" s="76"/>
    </row>
    <row r="560" spans="1:26" ht="12.75" customHeight="1">
      <c r="A560" s="76"/>
      <c r="B560" s="76"/>
      <c r="C560" s="76"/>
      <c r="D560" s="76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6"/>
      <c r="T560" s="76"/>
      <c r="U560" s="76"/>
      <c r="V560" s="76"/>
      <c r="W560" s="76"/>
      <c r="X560" s="76"/>
      <c r="Y560" s="76"/>
      <c r="Z560" s="76"/>
    </row>
    <row r="561" spans="1:26" ht="12.75" customHeight="1">
      <c r="A561" s="76"/>
      <c r="B561" s="76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6"/>
      <c r="U561" s="76"/>
      <c r="V561" s="76"/>
      <c r="W561" s="76"/>
      <c r="X561" s="76"/>
      <c r="Y561" s="76"/>
      <c r="Z561" s="76"/>
    </row>
    <row r="562" spans="1:26" ht="12.75" customHeight="1">
      <c r="A562" s="76"/>
      <c r="B562" s="76"/>
      <c r="C562" s="76"/>
      <c r="D562" s="76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6"/>
      <c r="U562" s="76"/>
      <c r="V562" s="76"/>
      <c r="W562" s="76"/>
      <c r="X562" s="76"/>
      <c r="Y562" s="76"/>
      <c r="Z562" s="76"/>
    </row>
    <row r="563" spans="1:26" ht="12.75" customHeight="1">
      <c r="A563" s="76"/>
      <c r="B563" s="76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6"/>
      <c r="U563" s="76"/>
      <c r="V563" s="76"/>
      <c r="W563" s="76"/>
      <c r="X563" s="76"/>
      <c r="Y563" s="76"/>
      <c r="Z563" s="76"/>
    </row>
    <row r="564" spans="1:26" ht="12.75" customHeight="1">
      <c r="A564" s="76"/>
      <c r="B564" s="76"/>
      <c r="C564" s="76"/>
      <c r="D564" s="76"/>
      <c r="E564" s="76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6"/>
      <c r="Q564" s="76"/>
      <c r="R564" s="76"/>
      <c r="S564" s="76"/>
      <c r="T564" s="76"/>
      <c r="U564" s="76"/>
      <c r="V564" s="76"/>
      <c r="W564" s="76"/>
      <c r="X564" s="76"/>
      <c r="Y564" s="76"/>
      <c r="Z564" s="76"/>
    </row>
    <row r="565" spans="1:26" ht="12.75" customHeight="1">
      <c r="A565" s="76"/>
      <c r="B565" s="76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6"/>
      <c r="U565" s="76"/>
      <c r="V565" s="76"/>
      <c r="W565" s="76"/>
      <c r="X565" s="76"/>
      <c r="Y565" s="76"/>
      <c r="Z565" s="76"/>
    </row>
    <row r="566" spans="1:26" ht="12.75" customHeight="1">
      <c r="A566" s="76"/>
      <c r="B566" s="76"/>
      <c r="C566" s="76"/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6"/>
      <c r="T566" s="76"/>
      <c r="U566" s="76"/>
      <c r="V566" s="76"/>
      <c r="W566" s="76"/>
      <c r="X566" s="76"/>
      <c r="Y566" s="76"/>
      <c r="Z566" s="76"/>
    </row>
    <row r="567" spans="1:26" ht="12.75" customHeight="1">
      <c r="A567" s="76"/>
      <c r="B567" s="76"/>
      <c r="C567" s="76"/>
      <c r="D567" s="76"/>
      <c r="E567" s="76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6"/>
      <c r="T567" s="76"/>
      <c r="U567" s="76"/>
      <c r="V567" s="76"/>
      <c r="W567" s="76"/>
      <c r="X567" s="76"/>
      <c r="Y567" s="76"/>
      <c r="Z567" s="76"/>
    </row>
    <row r="568" spans="1:26" ht="12.75" customHeight="1">
      <c r="A568" s="76"/>
      <c r="B568" s="76"/>
      <c r="C568" s="76"/>
      <c r="D568" s="76"/>
      <c r="E568" s="76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6"/>
      <c r="T568" s="76"/>
      <c r="U568" s="76"/>
      <c r="V568" s="76"/>
      <c r="W568" s="76"/>
      <c r="X568" s="76"/>
      <c r="Y568" s="76"/>
      <c r="Z568" s="76"/>
    </row>
    <row r="569" spans="1:26" ht="12.75" customHeight="1">
      <c r="A569" s="76"/>
      <c r="B569" s="76"/>
      <c r="C569" s="76"/>
      <c r="D569" s="76"/>
      <c r="E569" s="76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6"/>
      <c r="T569" s="76"/>
      <c r="U569" s="76"/>
      <c r="V569" s="76"/>
      <c r="W569" s="76"/>
      <c r="X569" s="76"/>
      <c r="Y569" s="76"/>
      <c r="Z569" s="76"/>
    </row>
    <row r="570" spans="1:26" ht="12.75" customHeight="1">
      <c r="A570" s="76"/>
      <c r="B570" s="76"/>
      <c r="C570" s="76"/>
      <c r="D570" s="76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6"/>
      <c r="T570" s="76"/>
      <c r="U570" s="76"/>
      <c r="V570" s="76"/>
      <c r="W570" s="76"/>
      <c r="X570" s="76"/>
      <c r="Y570" s="76"/>
      <c r="Z570" s="76"/>
    </row>
    <row r="571" spans="1:26" ht="12.75" customHeight="1">
      <c r="A571" s="76"/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  <c r="Y571" s="76"/>
      <c r="Z571" s="76"/>
    </row>
    <row r="572" spans="1:26" ht="12.75" customHeight="1">
      <c r="A572" s="76"/>
      <c r="B572" s="76"/>
      <c r="C572" s="76"/>
      <c r="D572" s="76"/>
      <c r="E572" s="76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6"/>
      <c r="T572" s="76"/>
      <c r="U572" s="76"/>
      <c r="V572" s="76"/>
      <c r="W572" s="76"/>
      <c r="X572" s="76"/>
      <c r="Y572" s="76"/>
      <c r="Z572" s="76"/>
    </row>
    <row r="573" spans="1:26" ht="12.75" customHeight="1">
      <c r="A573" s="76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</row>
    <row r="574" spans="1:26" ht="12.75" customHeight="1">
      <c r="A574" s="76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</row>
    <row r="575" spans="1:26" ht="12.75" customHeight="1">
      <c r="A575" s="76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</row>
    <row r="576" spans="1:26" ht="12.75" customHeight="1">
      <c r="A576" s="76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</row>
    <row r="577" spans="1:26" ht="12.75" customHeight="1">
      <c r="A577" s="76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</row>
    <row r="578" spans="1:26" ht="12.75" customHeight="1">
      <c r="A578" s="76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</row>
    <row r="579" spans="1:26" ht="12.75" customHeight="1">
      <c r="A579" s="76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</row>
    <row r="580" spans="1:26" ht="12.75" customHeight="1">
      <c r="A580" s="76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</row>
    <row r="581" spans="1:26" ht="12.75" customHeight="1">
      <c r="A581" s="76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</row>
    <row r="582" spans="1:26" ht="12.75" customHeight="1">
      <c r="A582" s="76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</row>
    <row r="583" spans="1:26" ht="12.75" customHeight="1">
      <c r="A583" s="76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</row>
    <row r="584" spans="1:26" ht="12.75" customHeight="1">
      <c r="A584" s="76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</row>
    <row r="585" spans="1:26" ht="12.75" customHeight="1">
      <c r="A585" s="76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</row>
    <row r="586" spans="1:26" ht="12.75" customHeight="1">
      <c r="A586" s="76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</row>
    <row r="587" spans="1:26" ht="12.75" customHeight="1">
      <c r="A587" s="76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</row>
    <row r="588" spans="1:26" ht="12.75" customHeight="1">
      <c r="A588" s="76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</row>
    <row r="589" spans="1:26" ht="12.75" customHeight="1">
      <c r="A589" s="76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</row>
    <row r="590" spans="1:26" ht="12.75" customHeight="1">
      <c r="A590" s="76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</row>
    <row r="591" spans="1:26" ht="12.75" customHeight="1">
      <c r="A591" s="76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</row>
    <row r="592" spans="1:26" ht="12.75" customHeight="1">
      <c r="A592" s="76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</row>
    <row r="593" spans="1:26" ht="12.75" customHeight="1">
      <c r="A593" s="76"/>
      <c r="B593" s="76"/>
      <c r="C593" s="76"/>
      <c r="D593" s="76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6"/>
      <c r="T593" s="76"/>
      <c r="U593" s="76"/>
      <c r="V593" s="76"/>
      <c r="W593" s="76"/>
      <c r="X593" s="76"/>
      <c r="Y593" s="76"/>
      <c r="Z593" s="76"/>
    </row>
    <row r="594" spans="1:26" ht="12.75" customHeight="1">
      <c r="A594" s="76"/>
      <c r="B594" s="76"/>
      <c r="C594" s="76"/>
      <c r="D594" s="76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6"/>
      <c r="T594" s="76"/>
      <c r="U594" s="76"/>
      <c r="V594" s="76"/>
      <c r="W594" s="76"/>
      <c r="X594" s="76"/>
      <c r="Y594" s="76"/>
      <c r="Z594" s="76"/>
    </row>
    <row r="595" spans="1:26" ht="12.75" customHeight="1">
      <c r="A595" s="76"/>
      <c r="B595" s="76"/>
      <c r="C595" s="76"/>
      <c r="D595" s="76"/>
      <c r="E595" s="76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6"/>
      <c r="S595" s="76"/>
      <c r="T595" s="76"/>
      <c r="U595" s="76"/>
      <c r="V595" s="76"/>
      <c r="W595" s="76"/>
      <c r="X595" s="76"/>
      <c r="Y595" s="76"/>
      <c r="Z595" s="76"/>
    </row>
    <row r="596" spans="1:26" ht="12.75" customHeight="1">
      <c r="A596" s="76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</row>
    <row r="597" spans="1:26" ht="12.75" customHeight="1">
      <c r="A597" s="76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</row>
    <row r="598" spans="1:26" ht="12.75" customHeight="1">
      <c r="A598" s="76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</row>
    <row r="599" spans="1:26" ht="12.75" customHeight="1">
      <c r="A599" s="76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</row>
    <row r="600" spans="1:26" ht="12.75" customHeight="1">
      <c r="A600" s="76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</row>
    <row r="601" spans="1:26" ht="12.75" customHeight="1">
      <c r="A601" s="76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</row>
    <row r="602" spans="1:26" ht="12.75" customHeight="1">
      <c r="A602" s="76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</row>
    <row r="603" spans="1:26" ht="12.75" customHeight="1">
      <c r="A603" s="76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</row>
    <row r="604" spans="1:26" ht="12.75" customHeight="1">
      <c r="A604" s="76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</row>
    <row r="605" spans="1:26" ht="12.75" customHeight="1">
      <c r="A605" s="76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</row>
    <row r="606" spans="1:26" ht="12.75" customHeight="1">
      <c r="A606" s="76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</row>
    <row r="607" spans="1:26" ht="12.75" customHeight="1">
      <c r="A607" s="76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</row>
    <row r="608" spans="1:26" ht="12.75" customHeight="1">
      <c r="A608" s="76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</row>
    <row r="609" spans="1:26" ht="12.75" customHeight="1">
      <c r="A609" s="76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</row>
    <row r="610" spans="1:26" ht="12.75" customHeight="1">
      <c r="A610" s="76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</row>
    <row r="611" spans="1:26" ht="12.75" customHeight="1">
      <c r="A611" s="76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</row>
    <row r="612" spans="1:26" ht="12.75" customHeight="1">
      <c r="A612" s="76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</row>
    <row r="613" spans="1:26" ht="12.75" customHeight="1">
      <c r="A613" s="76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</row>
    <row r="614" spans="1:26" ht="12.75" customHeight="1">
      <c r="A614" s="76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</row>
    <row r="615" spans="1:26" ht="12.75" customHeight="1">
      <c r="A615" s="76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</row>
    <row r="616" spans="1:26" ht="12.75" customHeight="1">
      <c r="A616" s="76"/>
      <c r="B616" s="76"/>
      <c r="C616" s="76"/>
      <c r="D616" s="76"/>
      <c r="E616" s="76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  <c r="Y616" s="76"/>
      <c r="Z616" s="76"/>
    </row>
    <row r="617" spans="1:26" ht="12.75" customHeight="1">
      <c r="A617" s="76"/>
      <c r="B617" s="76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  <c r="Y617" s="76"/>
      <c r="Z617" s="76"/>
    </row>
    <row r="618" spans="1:26" ht="12.75" customHeight="1">
      <c r="A618" s="76"/>
      <c r="B618" s="76"/>
      <c r="C618" s="76"/>
      <c r="D618" s="76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Y618" s="76"/>
      <c r="Z618" s="76"/>
    </row>
    <row r="619" spans="1:26" ht="12.75" customHeight="1">
      <c r="A619" s="76"/>
      <c r="B619" s="76"/>
      <c r="C619" s="76"/>
      <c r="D619" s="76"/>
      <c r="E619" s="76"/>
      <c r="F619" s="76"/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Y619" s="76"/>
      <c r="Z619" s="76"/>
    </row>
    <row r="620" spans="1:26" ht="12.75" customHeight="1">
      <c r="A620" s="76"/>
      <c r="B620" s="76"/>
      <c r="C620" s="76"/>
      <c r="D620" s="76"/>
      <c r="E620" s="76"/>
      <c r="F620" s="76"/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Y620" s="76"/>
      <c r="Z620" s="76"/>
    </row>
    <row r="621" spans="1:26" ht="12.75" customHeight="1">
      <c r="A621" s="76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</row>
    <row r="622" spans="1:26" ht="12.75" customHeight="1">
      <c r="A622" s="76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</row>
    <row r="623" spans="1:26" ht="12.75" customHeight="1">
      <c r="A623" s="76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</row>
    <row r="624" spans="1:26" ht="12.75" customHeight="1">
      <c r="A624" s="76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</row>
    <row r="625" spans="1:26" ht="12.75" customHeight="1">
      <c r="A625" s="76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</row>
    <row r="626" spans="1:26" ht="12.75" customHeight="1">
      <c r="A626" s="76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</row>
    <row r="627" spans="1:26" ht="12.75" customHeight="1">
      <c r="A627" s="76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</row>
    <row r="628" spans="1:26" ht="12.75" customHeight="1">
      <c r="A628" s="76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</row>
    <row r="629" spans="1:26" ht="12.75" customHeight="1">
      <c r="A629" s="76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</row>
    <row r="630" spans="1:26" ht="12.75" customHeight="1">
      <c r="A630" s="76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</row>
    <row r="631" spans="1:26" ht="12.75" customHeight="1">
      <c r="A631" s="76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</row>
    <row r="632" spans="1:26" ht="12.75" customHeight="1">
      <c r="A632" s="76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</row>
    <row r="633" spans="1:26" ht="12.75" customHeight="1">
      <c r="A633" s="76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</row>
    <row r="634" spans="1:26" ht="12.75" customHeight="1">
      <c r="A634" s="76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</row>
    <row r="635" spans="1:26" ht="12.75" customHeight="1">
      <c r="A635" s="76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</row>
    <row r="636" spans="1:26" ht="12.75" customHeight="1">
      <c r="A636" s="76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</row>
    <row r="637" spans="1:26" ht="12.75" customHeight="1">
      <c r="A637" s="76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</row>
    <row r="638" spans="1:26" ht="12.75" customHeight="1">
      <c r="A638" s="76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</row>
    <row r="639" spans="1:26" ht="12.75" customHeight="1">
      <c r="A639" s="76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</row>
    <row r="640" spans="1:26" ht="12.75" customHeight="1">
      <c r="A640" s="76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</row>
    <row r="641" spans="1:26" ht="12.75" customHeight="1">
      <c r="A641" s="76"/>
      <c r="B641" s="76"/>
      <c r="C641" s="76"/>
      <c r="D641" s="76"/>
      <c r="E641" s="76"/>
      <c r="F641" s="76"/>
      <c r="G641" s="76"/>
      <c r="H641" s="76"/>
      <c r="I641" s="76"/>
      <c r="J641" s="76"/>
      <c r="K641" s="76"/>
      <c r="L641" s="76"/>
      <c r="M641" s="76"/>
      <c r="N641" s="76"/>
      <c r="O641" s="76"/>
      <c r="P641" s="76"/>
      <c r="Q641" s="76"/>
      <c r="R641" s="76"/>
      <c r="S641" s="76"/>
      <c r="T641" s="76"/>
      <c r="U641" s="76"/>
      <c r="V641" s="76"/>
      <c r="W641" s="76"/>
      <c r="X641" s="76"/>
      <c r="Y641" s="76"/>
      <c r="Z641" s="76"/>
    </row>
    <row r="642" spans="1:26" ht="12.75" customHeight="1">
      <c r="A642" s="76"/>
      <c r="B642" s="76"/>
      <c r="C642" s="76"/>
      <c r="D642" s="76"/>
      <c r="E642" s="76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6"/>
      <c r="T642" s="76"/>
      <c r="U642" s="76"/>
      <c r="V642" s="76"/>
      <c r="W642" s="76"/>
      <c r="X642" s="76"/>
      <c r="Y642" s="76"/>
      <c r="Z642" s="76"/>
    </row>
    <row r="643" spans="1:26" ht="12.75" customHeight="1">
      <c r="A643" s="76"/>
      <c r="B643" s="76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6"/>
      <c r="T643" s="76"/>
      <c r="U643" s="76"/>
      <c r="V643" s="76"/>
      <c r="W643" s="76"/>
      <c r="X643" s="76"/>
      <c r="Y643" s="76"/>
      <c r="Z643" s="76"/>
    </row>
    <row r="644" spans="1:26" ht="12.75" customHeight="1">
      <c r="A644" s="76"/>
      <c r="B644" s="76"/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  <c r="Y644" s="76"/>
      <c r="Z644" s="76"/>
    </row>
    <row r="645" spans="1:26" ht="12.75" customHeight="1">
      <c r="A645" s="76"/>
      <c r="B645" s="76"/>
      <c r="C645" s="76"/>
      <c r="D645" s="76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/>
      <c r="X645" s="76"/>
      <c r="Y645" s="76"/>
      <c r="Z645" s="76"/>
    </row>
    <row r="646" spans="1:26" ht="12.75" customHeight="1">
      <c r="A646" s="76"/>
      <c r="B646" s="76"/>
      <c r="C646" s="76"/>
      <c r="D646" s="76"/>
      <c r="E646" s="76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6"/>
      <c r="T646" s="76"/>
      <c r="U646" s="76"/>
      <c r="V646" s="76"/>
      <c r="W646" s="76"/>
      <c r="X646" s="76"/>
      <c r="Y646" s="76"/>
      <c r="Z646" s="76"/>
    </row>
    <row r="647" spans="1:26" ht="12.75" customHeight="1">
      <c r="A647" s="76"/>
      <c r="B647" s="76"/>
      <c r="C647" s="76"/>
      <c r="D647" s="76"/>
      <c r="E647" s="76"/>
      <c r="F647" s="76"/>
      <c r="G647" s="76"/>
      <c r="H647" s="76"/>
      <c r="I647" s="76"/>
      <c r="J647" s="76"/>
      <c r="K647" s="76"/>
      <c r="L647" s="76"/>
      <c r="M647" s="76"/>
      <c r="N647" s="76"/>
      <c r="O647" s="76"/>
      <c r="P647" s="76"/>
      <c r="Q647" s="76"/>
      <c r="R647" s="76"/>
      <c r="S647" s="76"/>
      <c r="T647" s="76"/>
      <c r="U647" s="76"/>
      <c r="V647" s="76"/>
      <c r="W647" s="76"/>
      <c r="X647" s="76"/>
      <c r="Y647" s="76"/>
      <c r="Z647" s="76"/>
    </row>
    <row r="648" spans="1:26" ht="12.75" customHeight="1">
      <c r="A648" s="76"/>
      <c r="B648" s="76"/>
      <c r="C648" s="76"/>
      <c r="D648" s="76"/>
      <c r="E648" s="76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6"/>
      <c r="T648" s="76"/>
      <c r="U648" s="76"/>
      <c r="V648" s="76"/>
      <c r="W648" s="76"/>
      <c r="X648" s="76"/>
      <c r="Y648" s="76"/>
      <c r="Z648" s="76"/>
    </row>
    <row r="649" spans="1:26" ht="12.75" customHeight="1">
      <c r="A649" s="76"/>
      <c r="B649" s="76"/>
      <c r="C649" s="76"/>
      <c r="D649" s="76"/>
      <c r="E649" s="76"/>
      <c r="F649" s="76"/>
      <c r="G649" s="76"/>
      <c r="H649" s="76"/>
      <c r="I649" s="76"/>
      <c r="J649" s="76"/>
      <c r="K649" s="76"/>
      <c r="L649" s="76"/>
      <c r="M649" s="76"/>
      <c r="N649" s="76"/>
      <c r="O649" s="76"/>
      <c r="P649" s="76"/>
      <c r="Q649" s="76"/>
      <c r="R649" s="76"/>
      <c r="S649" s="76"/>
      <c r="T649" s="76"/>
      <c r="U649" s="76"/>
      <c r="V649" s="76"/>
      <c r="W649" s="76"/>
      <c r="X649" s="76"/>
      <c r="Y649" s="76"/>
      <c r="Z649" s="76"/>
    </row>
    <row r="650" spans="1:26" ht="12.75" customHeight="1">
      <c r="A650" s="76"/>
      <c r="B650" s="76"/>
      <c r="C650" s="76"/>
      <c r="D650" s="76"/>
      <c r="E650" s="76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6"/>
      <c r="S650" s="76"/>
      <c r="T650" s="76"/>
      <c r="U650" s="76"/>
      <c r="V650" s="76"/>
      <c r="W650" s="76"/>
      <c r="X650" s="76"/>
      <c r="Y650" s="76"/>
      <c r="Z650" s="76"/>
    </row>
    <row r="651" spans="1:26" ht="12.75" customHeight="1">
      <c r="A651" s="76"/>
      <c r="B651" s="76"/>
      <c r="C651" s="76"/>
      <c r="D651" s="76"/>
      <c r="E651" s="76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6"/>
      <c r="T651" s="76"/>
      <c r="U651" s="76"/>
      <c r="V651" s="76"/>
      <c r="W651" s="76"/>
      <c r="X651" s="76"/>
      <c r="Y651" s="76"/>
      <c r="Z651" s="76"/>
    </row>
    <row r="652" spans="1:26" ht="12.75" customHeight="1">
      <c r="A652" s="76"/>
      <c r="B652" s="76"/>
      <c r="C652" s="76"/>
      <c r="D652" s="76"/>
      <c r="E652" s="76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6"/>
      <c r="T652" s="76"/>
      <c r="U652" s="76"/>
      <c r="V652" s="76"/>
      <c r="W652" s="76"/>
      <c r="X652" s="76"/>
      <c r="Y652" s="76"/>
      <c r="Z652" s="76"/>
    </row>
    <row r="653" spans="1:26" ht="12.75" customHeight="1">
      <c r="A653" s="76"/>
      <c r="B653" s="76"/>
      <c r="C653" s="76"/>
      <c r="D653" s="76"/>
      <c r="E653" s="76"/>
      <c r="F653" s="76"/>
      <c r="G653" s="76"/>
      <c r="H653" s="76"/>
      <c r="I653" s="76"/>
      <c r="J653" s="76"/>
      <c r="K653" s="76"/>
      <c r="L653" s="76"/>
      <c r="M653" s="76"/>
      <c r="N653" s="76"/>
      <c r="O653" s="76"/>
      <c r="P653" s="76"/>
      <c r="Q653" s="76"/>
      <c r="R653" s="76"/>
      <c r="S653" s="76"/>
      <c r="T653" s="76"/>
      <c r="U653" s="76"/>
      <c r="V653" s="76"/>
      <c r="W653" s="76"/>
      <c r="X653" s="76"/>
      <c r="Y653" s="76"/>
      <c r="Z653" s="76"/>
    </row>
    <row r="654" spans="1:26" ht="12.75" customHeight="1">
      <c r="A654" s="76"/>
      <c r="B654" s="76"/>
      <c r="C654" s="76"/>
      <c r="D654" s="76"/>
      <c r="E654" s="76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6"/>
      <c r="T654" s="76"/>
      <c r="U654" s="76"/>
      <c r="V654" s="76"/>
      <c r="W654" s="76"/>
      <c r="X654" s="76"/>
      <c r="Y654" s="76"/>
      <c r="Z654" s="76"/>
    </row>
    <row r="655" spans="1:26" ht="12.75" customHeight="1">
      <c r="A655" s="76"/>
      <c r="B655" s="76"/>
      <c r="C655" s="76"/>
      <c r="D655" s="76"/>
      <c r="E655" s="76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6"/>
      <c r="T655" s="76"/>
      <c r="U655" s="76"/>
      <c r="V655" s="76"/>
      <c r="W655" s="76"/>
      <c r="X655" s="76"/>
      <c r="Y655" s="76"/>
      <c r="Z655" s="76"/>
    </row>
    <row r="656" spans="1:26" ht="12.75" customHeight="1">
      <c r="A656" s="76"/>
      <c r="B656" s="76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6"/>
      <c r="T656" s="76"/>
      <c r="U656" s="76"/>
      <c r="V656" s="76"/>
      <c r="W656" s="76"/>
      <c r="X656" s="76"/>
      <c r="Y656" s="76"/>
      <c r="Z656" s="76"/>
    </row>
    <row r="657" spans="1:26" ht="12.75" customHeight="1">
      <c r="A657" s="76"/>
      <c r="B657" s="76"/>
      <c r="C657" s="76"/>
      <c r="D657" s="76"/>
      <c r="E657" s="76"/>
      <c r="F657" s="76"/>
      <c r="G657" s="76"/>
      <c r="H657" s="76"/>
      <c r="I657" s="76"/>
      <c r="J657" s="76"/>
      <c r="K657" s="76"/>
      <c r="L657" s="76"/>
      <c r="M657" s="76"/>
      <c r="N657" s="76"/>
      <c r="O657" s="76"/>
      <c r="P657" s="76"/>
      <c r="Q657" s="76"/>
      <c r="R657" s="76"/>
      <c r="S657" s="76"/>
      <c r="T657" s="76"/>
      <c r="U657" s="76"/>
      <c r="V657" s="76"/>
      <c r="W657" s="76"/>
      <c r="X657" s="76"/>
      <c r="Y657" s="76"/>
      <c r="Z657" s="76"/>
    </row>
    <row r="658" spans="1:26" ht="12.75" customHeight="1">
      <c r="A658" s="76"/>
      <c r="B658" s="76"/>
      <c r="C658" s="76"/>
      <c r="D658" s="76"/>
      <c r="E658" s="76"/>
      <c r="F658" s="76"/>
      <c r="G658" s="76"/>
      <c r="H658" s="76"/>
      <c r="I658" s="76"/>
      <c r="J658" s="76"/>
      <c r="K658" s="76"/>
      <c r="L658" s="76"/>
      <c r="M658" s="76"/>
      <c r="N658" s="76"/>
      <c r="O658" s="76"/>
      <c r="P658" s="76"/>
      <c r="Q658" s="76"/>
      <c r="R658" s="76"/>
      <c r="S658" s="76"/>
      <c r="T658" s="76"/>
      <c r="U658" s="76"/>
      <c r="V658" s="76"/>
      <c r="W658" s="76"/>
      <c r="X658" s="76"/>
      <c r="Y658" s="76"/>
      <c r="Z658" s="76"/>
    </row>
    <row r="659" spans="1:26" ht="12.75" customHeight="1">
      <c r="A659" s="76"/>
      <c r="B659" s="76"/>
      <c r="C659" s="76"/>
      <c r="D659" s="76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76"/>
      <c r="T659" s="76"/>
      <c r="U659" s="76"/>
      <c r="V659" s="76"/>
      <c r="W659" s="76"/>
      <c r="X659" s="76"/>
      <c r="Y659" s="76"/>
      <c r="Z659" s="76"/>
    </row>
    <row r="660" spans="1:26" ht="12.75" customHeight="1">
      <c r="A660" s="76"/>
      <c r="B660" s="76"/>
      <c r="C660" s="76"/>
      <c r="D660" s="76"/>
      <c r="E660" s="76"/>
      <c r="F660" s="76"/>
      <c r="G660" s="76"/>
      <c r="H660" s="76"/>
      <c r="I660" s="76"/>
      <c r="J660" s="76"/>
      <c r="K660" s="76"/>
      <c r="L660" s="76"/>
      <c r="M660" s="76"/>
      <c r="N660" s="76"/>
      <c r="O660" s="76"/>
      <c r="P660" s="76"/>
      <c r="Q660" s="76"/>
      <c r="R660" s="76"/>
      <c r="S660" s="76"/>
      <c r="T660" s="76"/>
      <c r="U660" s="76"/>
      <c r="V660" s="76"/>
      <c r="W660" s="76"/>
      <c r="X660" s="76"/>
      <c r="Y660" s="76"/>
      <c r="Z660" s="76"/>
    </row>
    <row r="661" spans="1:26" ht="12.75" customHeight="1">
      <c r="A661" s="76"/>
      <c r="B661" s="76"/>
      <c r="C661" s="76"/>
      <c r="D661" s="76"/>
      <c r="E661" s="76"/>
      <c r="F661" s="76"/>
      <c r="G661" s="76"/>
      <c r="H661" s="76"/>
      <c r="I661" s="76"/>
      <c r="J661" s="76"/>
      <c r="K661" s="76"/>
      <c r="L661" s="76"/>
      <c r="M661" s="76"/>
      <c r="N661" s="76"/>
      <c r="O661" s="76"/>
      <c r="P661" s="76"/>
      <c r="Q661" s="76"/>
      <c r="R661" s="76"/>
      <c r="S661" s="76"/>
      <c r="T661" s="76"/>
      <c r="U661" s="76"/>
      <c r="V661" s="76"/>
      <c r="W661" s="76"/>
      <c r="X661" s="76"/>
      <c r="Y661" s="76"/>
      <c r="Z661" s="76"/>
    </row>
    <row r="662" spans="1:26" ht="12.75" customHeight="1">
      <c r="A662" s="76"/>
      <c r="B662" s="76"/>
      <c r="C662" s="76"/>
      <c r="D662" s="76"/>
      <c r="E662" s="76"/>
      <c r="F662" s="76"/>
      <c r="G662" s="76"/>
      <c r="H662" s="76"/>
      <c r="I662" s="76"/>
      <c r="J662" s="76"/>
      <c r="K662" s="76"/>
      <c r="L662" s="76"/>
      <c r="M662" s="76"/>
      <c r="N662" s="76"/>
      <c r="O662" s="76"/>
      <c r="P662" s="76"/>
      <c r="Q662" s="76"/>
      <c r="R662" s="76"/>
      <c r="S662" s="76"/>
      <c r="T662" s="76"/>
      <c r="U662" s="76"/>
      <c r="V662" s="76"/>
      <c r="W662" s="76"/>
      <c r="X662" s="76"/>
      <c r="Y662" s="76"/>
      <c r="Z662" s="76"/>
    </row>
    <row r="663" spans="1:26" ht="12.75" customHeight="1">
      <c r="A663" s="76"/>
      <c r="B663" s="76"/>
      <c r="C663" s="76"/>
      <c r="D663" s="76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6"/>
      <c r="T663" s="76"/>
      <c r="U663" s="76"/>
      <c r="V663" s="76"/>
      <c r="W663" s="76"/>
      <c r="X663" s="76"/>
      <c r="Y663" s="76"/>
      <c r="Z663" s="76"/>
    </row>
    <row r="664" spans="1:26" ht="12.75" customHeight="1">
      <c r="A664" s="76"/>
      <c r="B664" s="76"/>
      <c r="C664" s="76"/>
      <c r="D664" s="76"/>
      <c r="E664" s="76"/>
      <c r="F664" s="76"/>
      <c r="G664" s="76"/>
      <c r="H664" s="76"/>
      <c r="I664" s="76"/>
      <c r="J664" s="76"/>
      <c r="K664" s="76"/>
      <c r="L664" s="76"/>
      <c r="M664" s="76"/>
      <c r="N664" s="76"/>
      <c r="O664" s="76"/>
      <c r="P664" s="76"/>
      <c r="Q664" s="76"/>
      <c r="R664" s="76"/>
      <c r="S664" s="76"/>
      <c r="T664" s="76"/>
      <c r="U664" s="76"/>
      <c r="V664" s="76"/>
      <c r="W664" s="76"/>
      <c r="X664" s="76"/>
      <c r="Y664" s="76"/>
      <c r="Z664" s="76"/>
    </row>
    <row r="665" spans="1:26" ht="12.75" customHeight="1">
      <c r="A665" s="76"/>
      <c r="B665" s="76"/>
      <c r="C665" s="76"/>
      <c r="D665" s="76"/>
      <c r="E665" s="76"/>
      <c r="F665" s="76"/>
      <c r="G665" s="76"/>
      <c r="H665" s="76"/>
      <c r="I665" s="76"/>
      <c r="J665" s="76"/>
      <c r="K665" s="76"/>
      <c r="L665" s="76"/>
      <c r="M665" s="76"/>
      <c r="N665" s="76"/>
      <c r="O665" s="76"/>
      <c r="P665" s="76"/>
      <c r="Q665" s="76"/>
      <c r="R665" s="76"/>
      <c r="S665" s="76"/>
      <c r="T665" s="76"/>
      <c r="U665" s="76"/>
      <c r="V665" s="76"/>
      <c r="W665" s="76"/>
      <c r="X665" s="76"/>
      <c r="Y665" s="76"/>
      <c r="Z665" s="76"/>
    </row>
    <row r="666" spans="1:26" ht="12.75" customHeight="1">
      <c r="A666" s="76"/>
      <c r="B666" s="76"/>
      <c r="C666" s="76"/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6"/>
      <c r="T666" s="76"/>
      <c r="U666" s="76"/>
      <c r="V666" s="76"/>
      <c r="W666" s="76"/>
      <c r="X666" s="76"/>
      <c r="Y666" s="76"/>
      <c r="Z666" s="76"/>
    </row>
    <row r="667" spans="1:26" ht="12.75" customHeight="1">
      <c r="A667" s="76"/>
      <c r="B667" s="76"/>
      <c r="C667" s="76"/>
      <c r="D667" s="76"/>
      <c r="E667" s="76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6"/>
      <c r="T667" s="76"/>
      <c r="U667" s="76"/>
      <c r="V667" s="76"/>
      <c r="W667" s="76"/>
      <c r="X667" s="76"/>
      <c r="Y667" s="76"/>
      <c r="Z667" s="76"/>
    </row>
    <row r="668" spans="1:26" ht="12.75" customHeight="1">
      <c r="A668" s="76"/>
      <c r="B668" s="76"/>
      <c r="C668" s="76"/>
      <c r="D668" s="76"/>
      <c r="E668" s="76"/>
      <c r="F668" s="76"/>
      <c r="G668" s="76"/>
      <c r="H668" s="76"/>
      <c r="I668" s="76"/>
      <c r="J668" s="76"/>
      <c r="K668" s="76"/>
      <c r="L668" s="76"/>
      <c r="M668" s="76"/>
      <c r="N668" s="76"/>
      <c r="O668" s="76"/>
      <c r="P668" s="76"/>
      <c r="Q668" s="76"/>
      <c r="R668" s="76"/>
      <c r="S668" s="76"/>
      <c r="T668" s="76"/>
      <c r="U668" s="76"/>
      <c r="V668" s="76"/>
      <c r="W668" s="76"/>
      <c r="X668" s="76"/>
      <c r="Y668" s="76"/>
      <c r="Z668" s="76"/>
    </row>
    <row r="669" spans="1:26" ht="12.75" customHeight="1">
      <c r="A669" s="76"/>
      <c r="B669" s="76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  <c r="S669" s="76"/>
      <c r="T669" s="76"/>
      <c r="U669" s="76"/>
      <c r="V669" s="76"/>
      <c r="W669" s="76"/>
      <c r="X669" s="76"/>
      <c r="Y669" s="76"/>
      <c r="Z669" s="76"/>
    </row>
    <row r="670" spans="1:26" ht="12.75" customHeight="1">
      <c r="A670" s="76"/>
      <c r="B670" s="76"/>
      <c r="C670" s="76"/>
      <c r="D670" s="76"/>
      <c r="E670" s="76"/>
      <c r="F670" s="76"/>
      <c r="G670" s="76"/>
      <c r="H670" s="76"/>
      <c r="I670" s="76"/>
      <c r="J670" s="76"/>
      <c r="K670" s="76"/>
      <c r="L670" s="76"/>
      <c r="M670" s="76"/>
      <c r="N670" s="76"/>
      <c r="O670" s="76"/>
      <c r="P670" s="76"/>
      <c r="Q670" s="76"/>
      <c r="R670" s="76"/>
      <c r="S670" s="76"/>
      <c r="T670" s="76"/>
      <c r="U670" s="76"/>
      <c r="V670" s="76"/>
      <c r="W670" s="76"/>
      <c r="X670" s="76"/>
      <c r="Y670" s="76"/>
      <c r="Z670" s="76"/>
    </row>
    <row r="671" spans="1:26" ht="12.75" customHeight="1">
      <c r="A671" s="76"/>
      <c r="B671" s="76"/>
      <c r="C671" s="76"/>
      <c r="D671" s="76"/>
      <c r="E671" s="76"/>
      <c r="F671" s="76"/>
      <c r="G671" s="76"/>
      <c r="H671" s="76"/>
      <c r="I671" s="76"/>
      <c r="J671" s="76"/>
      <c r="K671" s="76"/>
      <c r="L671" s="76"/>
      <c r="M671" s="76"/>
      <c r="N671" s="76"/>
      <c r="O671" s="76"/>
      <c r="P671" s="76"/>
      <c r="Q671" s="76"/>
      <c r="R671" s="76"/>
      <c r="S671" s="76"/>
      <c r="T671" s="76"/>
      <c r="U671" s="76"/>
      <c r="V671" s="76"/>
      <c r="W671" s="76"/>
      <c r="X671" s="76"/>
      <c r="Y671" s="76"/>
      <c r="Z671" s="76"/>
    </row>
    <row r="672" spans="1:26" ht="12.75" customHeight="1">
      <c r="A672" s="76"/>
      <c r="B672" s="76"/>
      <c r="C672" s="76"/>
      <c r="D672" s="76"/>
      <c r="E672" s="76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6"/>
      <c r="T672" s="76"/>
      <c r="U672" s="76"/>
      <c r="V672" s="76"/>
      <c r="W672" s="76"/>
      <c r="X672" s="76"/>
      <c r="Y672" s="76"/>
      <c r="Z672" s="76"/>
    </row>
    <row r="673" spans="1:26" ht="12.75" customHeight="1">
      <c r="A673" s="76"/>
      <c r="B673" s="76"/>
      <c r="C673" s="76"/>
      <c r="D673" s="76"/>
      <c r="E673" s="76"/>
      <c r="F673" s="76"/>
      <c r="G673" s="76"/>
      <c r="H673" s="76"/>
      <c r="I673" s="76"/>
      <c r="J673" s="76"/>
      <c r="K673" s="76"/>
      <c r="L673" s="76"/>
      <c r="M673" s="76"/>
      <c r="N673" s="76"/>
      <c r="O673" s="76"/>
      <c r="P673" s="76"/>
      <c r="Q673" s="76"/>
      <c r="R673" s="76"/>
      <c r="S673" s="76"/>
      <c r="T673" s="76"/>
      <c r="U673" s="76"/>
      <c r="V673" s="76"/>
      <c r="W673" s="76"/>
      <c r="X673" s="76"/>
      <c r="Y673" s="76"/>
      <c r="Z673" s="76"/>
    </row>
    <row r="674" spans="1:26" ht="12.75" customHeight="1">
      <c r="A674" s="76"/>
      <c r="B674" s="76"/>
      <c r="C674" s="76"/>
      <c r="D674" s="76"/>
      <c r="E674" s="76"/>
      <c r="F674" s="76"/>
      <c r="G674" s="76"/>
      <c r="H674" s="76"/>
      <c r="I674" s="76"/>
      <c r="J674" s="76"/>
      <c r="K674" s="76"/>
      <c r="L674" s="76"/>
      <c r="M674" s="76"/>
      <c r="N674" s="76"/>
      <c r="O674" s="76"/>
      <c r="P674" s="76"/>
      <c r="Q674" s="76"/>
      <c r="R674" s="76"/>
      <c r="S674" s="76"/>
      <c r="T674" s="76"/>
      <c r="U674" s="76"/>
      <c r="V674" s="76"/>
      <c r="W674" s="76"/>
      <c r="X674" s="76"/>
      <c r="Y674" s="76"/>
      <c r="Z674" s="76"/>
    </row>
    <row r="675" spans="1:26" ht="12.75" customHeight="1">
      <c r="A675" s="76"/>
      <c r="B675" s="76"/>
      <c r="C675" s="76"/>
      <c r="D675" s="76"/>
      <c r="E675" s="76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6"/>
      <c r="T675" s="76"/>
      <c r="U675" s="76"/>
      <c r="V675" s="76"/>
      <c r="W675" s="76"/>
      <c r="X675" s="76"/>
      <c r="Y675" s="76"/>
      <c r="Z675" s="76"/>
    </row>
    <row r="676" spans="1:26" ht="12.75" customHeight="1">
      <c r="A676" s="76"/>
      <c r="B676" s="76"/>
      <c r="C676" s="76"/>
      <c r="D676" s="76"/>
      <c r="E676" s="76"/>
      <c r="F676" s="76"/>
      <c r="G676" s="76"/>
      <c r="H676" s="76"/>
      <c r="I676" s="76"/>
      <c r="J676" s="76"/>
      <c r="K676" s="76"/>
      <c r="L676" s="76"/>
      <c r="M676" s="76"/>
      <c r="N676" s="76"/>
      <c r="O676" s="76"/>
      <c r="P676" s="76"/>
      <c r="Q676" s="76"/>
      <c r="R676" s="76"/>
      <c r="S676" s="76"/>
      <c r="T676" s="76"/>
      <c r="U676" s="76"/>
      <c r="V676" s="76"/>
      <c r="W676" s="76"/>
      <c r="X676" s="76"/>
      <c r="Y676" s="76"/>
      <c r="Z676" s="76"/>
    </row>
    <row r="677" spans="1:26" ht="12.75" customHeight="1">
      <c r="A677" s="76"/>
      <c r="B677" s="76"/>
      <c r="C677" s="76"/>
      <c r="D677" s="76"/>
      <c r="E677" s="76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6"/>
      <c r="T677" s="76"/>
      <c r="U677" s="76"/>
      <c r="V677" s="76"/>
      <c r="W677" s="76"/>
      <c r="X677" s="76"/>
      <c r="Y677" s="76"/>
      <c r="Z677" s="76"/>
    </row>
    <row r="678" spans="1:26" ht="12.75" customHeight="1">
      <c r="A678" s="76"/>
      <c r="B678" s="76"/>
      <c r="C678" s="76"/>
      <c r="D678" s="76"/>
      <c r="E678" s="76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6"/>
      <c r="T678" s="76"/>
      <c r="U678" s="76"/>
      <c r="V678" s="76"/>
      <c r="W678" s="76"/>
      <c r="X678" s="76"/>
      <c r="Y678" s="76"/>
      <c r="Z678" s="76"/>
    </row>
    <row r="679" spans="1:26" ht="12.75" customHeight="1">
      <c r="A679" s="76"/>
      <c r="B679" s="76"/>
      <c r="C679" s="76"/>
      <c r="D679" s="76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  <c r="W679" s="76"/>
      <c r="X679" s="76"/>
      <c r="Y679" s="76"/>
      <c r="Z679" s="76"/>
    </row>
    <row r="680" spans="1:26" ht="12.75" customHeight="1">
      <c r="A680" s="76"/>
      <c r="B680" s="76"/>
      <c r="C680" s="76"/>
      <c r="D680" s="76"/>
      <c r="E680" s="76"/>
      <c r="F680" s="76"/>
      <c r="G680" s="76"/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  <c r="V680" s="76"/>
      <c r="W680" s="76"/>
      <c r="X680" s="76"/>
      <c r="Y680" s="76"/>
      <c r="Z680" s="76"/>
    </row>
    <row r="681" spans="1:26" ht="12.75" customHeight="1">
      <c r="A681" s="76"/>
      <c r="B681" s="76"/>
      <c r="C681" s="76"/>
      <c r="D681" s="76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  <c r="Q681" s="76"/>
      <c r="R681" s="76"/>
      <c r="S681" s="76"/>
      <c r="T681" s="76"/>
      <c r="U681" s="76"/>
      <c r="V681" s="76"/>
      <c r="W681" s="76"/>
      <c r="X681" s="76"/>
      <c r="Y681" s="76"/>
      <c r="Z681" s="76"/>
    </row>
    <row r="682" spans="1:26" ht="12.75" customHeight="1">
      <c r="A682" s="76"/>
      <c r="B682" s="76"/>
      <c r="C682" s="76"/>
      <c r="D682" s="76"/>
      <c r="E682" s="76"/>
      <c r="F682" s="76"/>
      <c r="G682" s="76"/>
      <c r="H682" s="76"/>
      <c r="I682" s="76"/>
      <c r="J682" s="76"/>
      <c r="K682" s="76"/>
      <c r="L682" s="76"/>
      <c r="M682" s="76"/>
      <c r="N682" s="76"/>
      <c r="O682" s="76"/>
      <c r="P682" s="76"/>
      <c r="Q682" s="76"/>
      <c r="R682" s="76"/>
      <c r="S682" s="76"/>
      <c r="T682" s="76"/>
      <c r="U682" s="76"/>
      <c r="V682" s="76"/>
      <c r="W682" s="76"/>
      <c r="X682" s="76"/>
      <c r="Y682" s="76"/>
      <c r="Z682" s="76"/>
    </row>
    <row r="683" spans="1:26" ht="12.75" customHeight="1">
      <c r="A683" s="76"/>
      <c r="B683" s="76"/>
      <c r="C683" s="76"/>
      <c r="D683" s="76"/>
      <c r="E683" s="76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6"/>
      <c r="T683" s="76"/>
      <c r="U683" s="76"/>
      <c r="V683" s="76"/>
      <c r="W683" s="76"/>
      <c r="X683" s="76"/>
      <c r="Y683" s="76"/>
      <c r="Z683" s="76"/>
    </row>
    <row r="684" spans="1:26" ht="12.75" customHeight="1">
      <c r="A684" s="76"/>
      <c r="B684" s="76"/>
      <c r="C684" s="76"/>
      <c r="D684" s="76"/>
      <c r="E684" s="76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6"/>
      <c r="T684" s="76"/>
      <c r="U684" s="76"/>
      <c r="V684" s="76"/>
      <c r="W684" s="76"/>
      <c r="X684" s="76"/>
      <c r="Y684" s="76"/>
      <c r="Z684" s="76"/>
    </row>
    <row r="685" spans="1:26" ht="12.75" customHeight="1">
      <c r="A685" s="76"/>
      <c r="B685" s="76"/>
      <c r="C685" s="76"/>
      <c r="D685" s="76"/>
      <c r="E685" s="76"/>
      <c r="F685" s="76"/>
      <c r="G685" s="76"/>
      <c r="H685" s="76"/>
      <c r="I685" s="76"/>
      <c r="J685" s="76"/>
      <c r="K685" s="76"/>
      <c r="L685" s="76"/>
      <c r="M685" s="76"/>
      <c r="N685" s="76"/>
      <c r="O685" s="76"/>
      <c r="P685" s="76"/>
      <c r="Q685" s="76"/>
      <c r="R685" s="76"/>
      <c r="S685" s="76"/>
      <c r="T685" s="76"/>
      <c r="U685" s="76"/>
      <c r="V685" s="76"/>
      <c r="W685" s="76"/>
      <c r="X685" s="76"/>
      <c r="Y685" s="76"/>
      <c r="Z685" s="76"/>
    </row>
    <row r="686" spans="1:26" ht="12.75" customHeight="1">
      <c r="A686" s="76"/>
      <c r="B686" s="76"/>
      <c r="C686" s="76"/>
      <c r="D686" s="76"/>
      <c r="E686" s="76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6"/>
      <c r="T686" s="76"/>
      <c r="U686" s="76"/>
      <c r="V686" s="76"/>
      <c r="W686" s="76"/>
      <c r="X686" s="76"/>
      <c r="Y686" s="76"/>
      <c r="Z686" s="76"/>
    </row>
    <row r="687" spans="1:26" ht="12.75" customHeight="1">
      <c r="A687" s="76"/>
      <c r="B687" s="76"/>
      <c r="C687" s="76"/>
      <c r="D687" s="76"/>
      <c r="E687" s="76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6"/>
      <c r="T687" s="76"/>
      <c r="U687" s="76"/>
      <c r="V687" s="76"/>
      <c r="W687" s="76"/>
      <c r="X687" s="76"/>
      <c r="Y687" s="76"/>
      <c r="Z687" s="76"/>
    </row>
    <row r="688" spans="1:26" ht="12.75" customHeight="1">
      <c r="A688" s="76"/>
      <c r="B688" s="76"/>
      <c r="C688" s="76"/>
      <c r="D688" s="76"/>
      <c r="E688" s="76"/>
      <c r="F688" s="76"/>
      <c r="G688" s="76"/>
      <c r="H688" s="76"/>
      <c r="I688" s="76"/>
      <c r="J688" s="76"/>
      <c r="K688" s="76"/>
      <c r="L688" s="76"/>
      <c r="M688" s="76"/>
      <c r="N688" s="76"/>
      <c r="O688" s="76"/>
      <c r="P688" s="76"/>
      <c r="Q688" s="76"/>
      <c r="R688" s="76"/>
      <c r="S688" s="76"/>
      <c r="T688" s="76"/>
      <c r="U688" s="76"/>
      <c r="V688" s="76"/>
      <c r="W688" s="76"/>
      <c r="X688" s="76"/>
      <c r="Y688" s="76"/>
      <c r="Z688" s="76"/>
    </row>
    <row r="689" spans="1:26" ht="12.75" customHeight="1">
      <c r="A689" s="76"/>
      <c r="B689" s="76"/>
      <c r="C689" s="76"/>
      <c r="D689" s="76"/>
      <c r="E689" s="76"/>
      <c r="F689" s="76"/>
      <c r="G689" s="76"/>
      <c r="H689" s="76"/>
      <c r="I689" s="76"/>
      <c r="J689" s="76"/>
      <c r="K689" s="76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  <c r="W689" s="76"/>
      <c r="X689" s="76"/>
      <c r="Y689" s="76"/>
      <c r="Z689" s="76"/>
    </row>
    <row r="690" spans="1:26" ht="12.75" customHeight="1">
      <c r="A690" s="76"/>
      <c r="B690" s="76"/>
      <c r="C690" s="76"/>
      <c r="D690" s="76"/>
      <c r="E690" s="76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  <c r="W690" s="76"/>
      <c r="X690" s="76"/>
      <c r="Y690" s="76"/>
      <c r="Z690" s="76"/>
    </row>
    <row r="691" spans="1:26" ht="12.75" customHeight="1">
      <c r="A691" s="76"/>
      <c r="B691" s="76"/>
      <c r="C691" s="76"/>
      <c r="D691" s="76"/>
      <c r="E691" s="76"/>
      <c r="F691" s="76"/>
      <c r="G691" s="76"/>
      <c r="H691" s="76"/>
      <c r="I691" s="76"/>
      <c r="J691" s="76"/>
      <c r="K691" s="76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  <c r="W691" s="76"/>
      <c r="X691" s="76"/>
      <c r="Y691" s="76"/>
      <c r="Z691" s="76"/>
    </row>
    <row r="692" spans="1:26" ht="12.75" customHeight="1">
      <c r="A692" s="76"/>
      <c r="B692" s="76"/>
      <c r="C692" s="76"/>
      <c r="D692" s="76"/>
      <c r="E692" s="76"/>
      <c r="F692" s="76"/>
      <c r="G692" s="76"/>
      <c r="H692" s="76"/>
      <c r="I692" s="76"/>
      <c r="J692" s="76"/>
      <c r="K692" s="76"/>
      <c r="L692" s="76"/>
      <c r="M692" s="76"/>
      <c r="N692" s="76"/>
      <c r="O692" s="76"/>
      <c r="P692" s="76"/>
      <c r="Q692" s="76"/>
      <c r="R692" s="76"/>
      <c r="S692" s="76"/>
      <c r="T692" s="76"/>
      <c r="U692" s="76"/>
      <c r="V692" s="76"/>
      <c r="W692" s="76"/>
      <c r="X692" s="76"/>
      <c r="Y692" s="76"/>
      <c r="Z692" s="76"/>
    </row>
    <row r="693" spans="1:26" ht="12.75" customHeight="1">
      <c r="A693" s="76"/>
      <c r="B693" s="76"/>
      <c r="C693" s="76"/>
      <c r="D693" s="76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6"/>
      <c r="T693" s="76"/>
      <c r="U693" s="76"/>
      <c r="V693" s="76"/>
      <c r="W693" s="76"/>
      <c r="X693" s="76"/>
      <c r="Y693" s="76"/>
      <c r="Z693" s="76"/>
    </row>
    <row r="694" spans="1:26" ht="12.75" customHeight="1">
      <c r="A694" s="76"/>
      <c r="B694" s="76"/>
      <c r="C694" s="76"/>
      <c r="D694" s="76"/>
      <c r="E694" s="76"/>
      <c r="F694" s="76"/>
      <c r="G694" s="76"/>
      <c r="H694" s="76"/>
      <c r="I694" s="76"/>
      <c r="J694" s="76"/>
      <c r="K694" s="76"/>
      <c r="L694" s="76"/>
      <c r="M694" s="76"/>
      <c r="N694" s="76"/>
      <c r="O694" s="76"/>
      <c r="P694" s="76"/>
      <c r="Q694" s="76"/>
      <c r="R694" s="76"/>
      <c r="S694" s="76"/>
      <c r="T694" s="76"/>
      <c r="U694" s="76"/>
      <c r="V694" s="76"/>
      <c r="W694" s="76"/>
      <c r="X694" s="76"/>
      <c r="Y694" s="76"/>
      <c r="Z694" s="76"/>
    </row>
    <row r="695" spans="1:26" ht="12.75" customHeight="1">
      <c r="A695" s="76"/>
      <c r="B695" s="76"/>
      <c r="C695" s="76"/>
      <c r="D695" s="76"/>
      <c r="E695" s="76"/>
      <c r="F695" s="76"/>
      <c r="G695" s="76"/>
      <c r="H695" s="76"/>
      <c r="I695" s="76"/>
      <c r="J695" s="76"/>
      <c r="K695" s="76"/>
      <c r="L695" s="76"/>
      <c r="M695" s="76"/>
      <c r="N695" s="76"/>
      <c r="O695" s="76"/>
      <c r="P695" s="76"/>
      <c r="Q695" s="76"/>
      <c r="R695" s="76"/>
      <c r="S695" s="76"/>
      <c r="T695" s="76"/>
      <c r="U695" s="76"/>
      <c r="V695" s="76"/>
      <c r="W695" s="76"/>
      <c r="X695" s="76"/>
      <c r="Y695" s="76"/>
      <c r="Z695" s="76"/>
    </row>
    <row r="696" spans="1:26" ht="12.75" customHeight="1">
      <c r="A696" s="76"/>
      <c r="B696" s="76"/>
      <c r="C696" s="76"/>
      <c r="D696" s="76"/>
      <c r="E696" s="76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6"/>
      <c r="T696" s="76"/>
      <c r="U696" s="76"/>
      <c r="V696" s="76"/>
      <c r="W696" s="76"/>
      <c r="X696" s="76"/>
      <c r="Y696" s="76"/>
      <c r="Z696" s="76"/>
    </row>
    <row r="697" spans="1:26" ht="12.75" customHeight="1">
      <c r="A697" s="76"/>
      <c r="B697" s="76"/>
      <c r="C697" s="76"/>
      <c r="D697" s="76"/>
      <c r="E697" s="76"/>
      <c r="F697" s="76"/>
      <c r="G697" s="76"/>
      <c r="H697" s="76"/>
      <c r="I697" s="76"/>
      <c r="J697" s="76"/>
      <c r="K697" s="76"/>
      <c r="L697" s="76"/>
      <c r="M697" s="76"/>
      <c r="N697" s="76"/>
      <c r="O697" s="76"/>
      <c r="P697" s="76"/>
      <c r="Q697" s="76"/>
      <c r="R697" s="76"/>
      <c r="S697" s="76"/>
      <c r="T697" s="76"/>
      <c r="U697" s="76"/>
      <c r="V697" s="76"/>
      <c r="W697" s="76"/>
      <c r="X697" s="76"/>
      <c r="Y697" s="76"/>
      <c r="Z697" s="76"/>
    </row>
    <row r="698" spans="1:26" ht="12.75" customHeight="1">
      <c r="A698" s="76"/>
      <c r="B698" s="76"/>
      <c r="C698" s="76"/>
      <c r="D698" s="76"/>
      <c r="E698" s="76"/>
      <c r="F698" s="76"/>
      <c r="G698" s="76"/>
      <c r="H698" s="76"/>
      <c r="I698" s="76"/>
      <c r="J698" s="76"/>
      <c r="K698" s="76"/>
      <c r="L698" s="76"/>
      <c r="M698" s="76"/>
      <c r="N698" s="76"/>
      <c r="O698" s="76"/>
      <c r="P698" s="76"/>
      <c r="Q698" s="76"/>
      <c r="R698" s="76"/>
      <c r="S698" s="76"/>
      <c r="T698" s="76"/>
      <c r="U698" s="76"/>
      <c r="V698" s="76"/>
      <c r="W698" s="76"/>
      <c r="X698" s="76"/>
      <c r="Y698" s="76"/>
      <c r="Z698" s="76"/>
    </row>
    <row r="699" spans="1:26" ht="12.75" customHeight="1">
      <c r="A699" s="76"/>
      <c r="B699" s="76"/>
      <c r="C699" s="76"/>
      <c r="D699" s="76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6"/>
      <c r="T699" s="76"/>
      <c r="U699" s="76"/>
      <c r="V699" s="76"/>
      <c r="W699" s="76"/>
      <c r="X699" s="76"/>
      <c r="Y699" s="76"/>
      <c r="Z699" s="76"/>
    </row>
    <row r="700" spans="1:26" ht="12.75" customHeight="1">
      <c r="A700" s="76"/>
      <c r="B700" s="76"/>
      <c r="C700" s="76"/>
      <c r="D700" s="76"/>
      <c r="E700" s="76"/>
      <c r="F700" s="76"/>
      <c r="G700" s="76"/>
      <c r="H700" s="76"/>
      <c r="I700" s="76"/>
      <c r="J700" s="76"/>
      <c r="K700" s="76"/>
      <c r="L700" s="76"/>
      <c r="M700" s="76"/>
      <c r="N700" s="76"/>
      <c r="O700" s="76"/>
      <c r="P700" s="76"/>
      <c r="Q700" s="76"/>
      <c r="R700" s="76"/>
      <c r="S700" s="76"/>
      <c r="T700" s="76"/>
      <c r="U700" s="76"/>
      <c r="V700" s="76"/>
      <c r="W700" s="76"/>
      <c r="X700" s="76"/>
      <c r="Y700" s="76"/>
      <c r="Z700" s="76"/>
    </row>
    <row r="701" spans="1:26" ht="12.75" customHeight="1">
      <c r="A701" s="76"/>
      <c r="B701" s="76"/>
      <c r="C701" s="76"/>
      <c r="D701" s="76"/>
      <c r="E701" s="76"/>
      <c r="F701" s="76"/>
      <c r="G701" s="76"/>
      <c r="H701" s="76"/>
      <c r="I701" s="76"/>
      <c r="J701" s="76"/>
      <c r="K701" s="76"/>
      <c r="L701" s="76"/>
      <c r="M701" s="76"/>
      <c r="N701" s="76"/>
      <c r="O701" s="76"/>
      <c r="P701" s="76"/>
      <c r="Q701" s="76"/>
      <c r="R701" s="76"/>
      <c r="S701" s="76"/>
      <c r="T701" s="76"/>
      <c r="U701" s="76"/>
      <c r="V701" s="76"/>
      <c r="W701" s="76"/>
      <c r="X701" s="76"/>
      <c r="Y701" s="76"/>
      <c r="Z701" s="76"/>
    </row>
    <row r="702" spans="1:26" ht="12.75" customHeight="1">
      <c r="A702" s="76"/>
      <c r="B702" s="76"/>
      <c r="C702" s="76"/>
      <c r="D702" s="76"/>
      <c r="E702" s="76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6"/>
      <c r="T702" s="76"/>
      <c r="U702" s="76"/>
      <c r="V702" s="76"/>
      <c r="W702" s="76"/>
      <c r="X702" s="76"/>
      <c r="Y702" s="76"/>
      <c r="Z702" s="76"/>
    </row>
    <row r="703" spans="1:26" ht="12.75" customHeight="1">
      <c r="A703" s="76"/>
      <c r="B703" s="76"/>
      <c r="C703" s="76"/>
      <c r="D703" s="76"/>
      <c r="E703" s="76"/>
      <c r="F703" s="76"/>
      <c r="G703" s="76"/>
      <c r="H703" s="76"/>
      <c r="I703" s="76"/>
      <c r="J703" s="76"/>
      <c r="K703" s="76"/>
      <c r="L703" s="76"/>
      <c r="M703" s="76"/>
      <c r="N703" s="76"/>
      <c r="O703" s="76"/>
      <c r="P703" s="76"/>
      <c r="Q703" s="76"/>
      <c r="R703" s="76"/>
      <c r="S703" s="76"/>
      <c r="T703" s="76"/>
      <c r="U703" s="76"/>
      <c r="V703" s="76"/>
      <c r="W703" s="76"/>
      <c r="X703" s="76"/>
      <c r="Y703" s="76"/>
      <c r="Z703" s="76"/>
    </row>
    <row r="704" spans="1:26" ht="12.75" customHeight="1">
      <c r="A704" s="76"/>
      <c r="B704" s="76"/>
      <c r="C704" s="76"/>
      <c r="D704" s="76"/>
      <c r="E704" s="76"/>
      <c r="F704" s="76"/>
      <c r="G704" s="76"/>
      <c r="H704" s="76"/>
      <c r="I704" s="76"/>
      <c r="J704" s="76"/>
      <c r="K704" s="76"/>
      <c r="L704" s="76"/>
      <c r="M704" s="76"/>
      <c r="N704" s="76"/>
      <c r="O704" s="76"/>
      <c r="P704" s="76"/>
      <c r="Q704" s="76"/>
      <c r="R704" s="76"/>
      <c r="S704" s="76"/>
      <c r="T704" s="76"/>
      <c r="U704" s="76"/>
      <c r="V704" s="76"/>
      <c r="W704" s="76"/>
      <c r="X704" s="76"/>
      <c r="Y704" s="76"/>
      <c r="Z704" s="76"/>
    </row>
    <row r="705" spans="1:26" ht="12.75" customHeight="1">
      <c r="A705" s="76"/>
      <c r="B705" s="76"/>
      <c r="C705" s="76"/>
      <c r="D705" s="76"/>
      <c r="E705" s="76"/>
      <c r="F705" s="76"/>
      <c r="G705" s="76"/>
      <c r="H705" s="76"/>
      <c r="I705" s="76"/>
      <c r="J705" s="76"/>
      <c r="K705" s="76"/>
      <c r="L705" s="76"/>
      <c r="M705" s="76"/>
      <c r="N705" s="76"/>
      <c r="O705" s="76"/>
      <c r="P705" s="76"/>
      <c r="Q705" s="76"/>
      <c r="R705" s="76"/>
      <c r="S705" s="76"/>
      <c r="T705" s="76"/>
      <c r="U705" s="76"/>
      <c r="V705" s="76"/>
      <c r="W705" s="76"/>
      <c r="X705" s="76"/>
      <c r="Y705" s="76"/>
      <c r="Z705" s="76"/>
    </row>
    <row r="706" spans="1:26" ht="12.75" customHeight="1">
      <c r="A706" s="76"/>
      <c r="B706" s="76"/>
      <c r="C706" s="76"/>
      <c r="D706" s="76"/>
      <c r="E706" s="76"/>
      <c r="F706" s="76"/>
      <c r="G706" s="76"/>
      <c r="H706" s="76"/>
      <c r="I706" s="76"/>
      <c r="J706" s="76"/>
      <c r="K706" s="76"/>
      <c r="L706" s="76"/>
      <c r="M706" s="76"/>
      <c r="N706" s="76"/>
      <c r="O706" s="76"/>
      <c r="P706" s="76"/>
      <c r="Q706" s="76"/>
      <c r="R706" s="76"/>
      <c r="S706" s="76"/>
      <c r="T706" s="76"/>
      <c r="U706" s="76"/>
      <c r="V706" s="76"/>
      <c r="W706" s="76"/>
      <c r="X706" s="76"/>
      <c r="Y706" s="76"/>
      <c r="Z706" s="76"/>
    </row>
    <row r="707" spans="1:26" ht="12.75" customHeight="1">
      <c r="A707" s="76"/>
      <c r="B707" s="76"/>
      <c r="C707" s="76"/>
      <c r="D707" s="76"/>
      <c r="E707" s="76"/>
      <c r="F707" s="76"/>
      <c r="G707" s="76"/>
      <c r="H707" s="76"/>
      <c r="I707" s="76"/>
      <c r="J707" s="76"/>
      <c r="K707" s="76"/>
      <c r="L707" s="76"/>
      <c r="M707" s="76"/>
      <c r="N707" s="76"/>
      <c r="O707" s="76"/>
      <c r="P707" s="76"/>
      <c r="Q707" s="76"/>
      <c r="R707" s="76"/>
      <c r="S707" s="76"/>
      <c r="T707" s="76"/>
      <c r="U707" s="76"/>
      <c r="V707" s="76"/>
      <c r="W707" s="76"/>
      <c r="X707" s="76"/>
      <c r="Y707" s="76"/>
      <c r="Z707" s="76"/>
    </row>
    <row r="708" spans="1:26" ht="12.75" customHeight="1">
      <c r="A708" s="76"/>
      <c r="B708" s="76"/>
      <c r="C708" s="76"/>
      <c r="D708" s="76"/>
      <c r="E708" s="76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6"/>
      <c r="T708" s="76"/>
      <c r="U708" s="76"/>
      <c r="V708" s="76"/>
      <c r="W708" s="76"/>
      <c r="X708" s="76"/>
      <c r="Y708" s="76"/>
      <c r="Z708" s="76"/>
    </row>
    <row r="709" spans="1:26" ht="12.75" customHeight="1">
      <c r="A709" s="76"/>
      <c r="B709" s="76"/>
      <c r="C709" s="76"/>
      <c r="D709" s="76"/>
      <c r="E709" s="76"/>
      <c r="F709" s="76"/>
      <c r="G709" s="76"/>
      <c r="H709" s="76"/>
      <c r="I709" s="76"/>
      <c r="J709" s="76"/>
      <c r="K709" s="76"/>
      <c r="L709" s="76"/>
      <c r="M709" s="76"/>
      <c r="N709" s="76"/>
      <c r="O709" s="76"/>
      <c r="P709" s="76"/>
      <c r="Q709" s="76"/>
      <c r="R709" s="76"/>
      <c r="S709" s="76"/>
      <c r="T709" s="76"/>
      <c r="U709" s="76"/>
      <c r="V709" s="76"/>
      <c r="W709" s="76"/>
      <c r="X709" s="76"/>
      <c r="Y709" s="76"/>
      <c r="Z709" s="76"/>
    </row>
    <row r="710" spans="1:26" ht="12.75" customHeight="1">
      <c r="A710" s="76"/>
      <c r="B710" s="76"/>
      <c r="C710" s="76"/>
      <c r="D710" s="76"/>
      <c r="E710" s="76"/>
      <c r="F710" s="76"/>
      <c r="G710" s="76"/>
      <c r="H710" s="76"/>
      <c r="I710" s="76"/>
      <c r="J710" s="76"/>
      <c r="K710" s="76"/>
      <c r="L710" s="76"/>
      <c r="M710" s="76"/>
      <c r="N710" s="76"/>
      <c r="O710" s="76"/>
      <c r="P710" s="76"/>
      <c r="Q710" s="76"/>
      <c r="R710" s="76"/>
      <c r="S710" s="76"/>
      <c r="T710" s="76"/>
      <c r="U710" s="76"/>
      <c r="V710" s="76"/>
      <c r="W710" s="76"/>
      <c r="X710" s="76"/>
      <c r="Y710" s="76"/>
      <c r="Z710" s="76"/>
    </row>
    <row r="711" spans="1:26" ht="12.75" customHeight="1">
      <c r="A711" s="76"/>
      <c r="B711" s="76"/>
      <c r="C711" s="76"/>
      <c r="D711" s="76"/>
      <c r="E711" s="76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6"/>
      <c r="T711" s="76"/>
      <c r="U711" s="76"/>
      <c r="V711" s="76"/>
      <c r="W711" s="76"/>
      <c r="X711" s="76"/>
      <c r="Y711" s="76"/>
      <c r="Z711" s="76"/>
    </row>
    <row r="712" spans="1:26" ht="12.75" customHeight="1">
      <c r="A712" s="76"/>
      <c r="B712" s="76"/>
      <c r="C712" s="76"/>
      <c r="D712" s="76"/>
      <c r="E712" s="76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6"/>
      <c r="T712" s="76"/>
      <c r="U712" s="76"/>
      <c r="V712" s="76"/>
      <c r="W712" s="76"/>
      <c r="X712" s="76"/>
      <c r="Y712" s="76"/>
      <c r="Z712" s="76"/>
    </row>
    <row r="713" spans="1:26" ht="12.75" customHeight="1">
      <c r="A713" s="76"/>
      <c r="B713" s="76"/>
      <c r="C713" s="76"/>
      <c r="D713" s="76"/>
      <c r="E713" s="76"/>
      <c r="F713" s="76"/>
      <c r="G713" s="76"/>
      <c r="H713" s="76"/>
      <c r="I713" s="76"/>
      <c r="J713" s="76"/>
      <c r="K713" s="76"/>
      <c r="L713" s="76"/>
      <c r="M713" s="76"/>
      <c r="N713" s="76"/>
      <c r="O713" s="76"/>
      <c r="P713" s="76"/>
      <c r="Q713" s="76"/>
      <c r="R713" s="76"/>
      <c r="S713" s="76"/>
      <c r="T713" s="76"/>
      <c r="U713" s="76"/>
      <c r="V713" s="76"/>
      <c r="W713" s="76"/>
      <c r="X713" s="76"/>
      <c r="Y713" s="76"/>
      <c r="Z713" s="76"/>
    </row>
    <row r="714" spans="1:26" ht="12.75" customHeight="1">
      <c r="A714" s="76"/>
      <c r="B714" s="76"/>
      <c r="C714" s="76"/>
      <c r="D714" s="76"/>
      <c r="E714" s="76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6"/>
      <c r="Q714" s="76"/>
      <c r="R714" s="76"/>
      <c r="S714" s="76"/>
      <c r="T714" s="76"/>
      <c r="U714" s="76"/>
      <c r="V714" s="76"/>
      <c r="W714" s="76"/>
      <c r="X714" s="76"/>
      <c r="Y714" s="76"/>
      <c r="Z714" s="76"/>
    </row>
    <row r="715" spans="1:26" ht="12.75" customHeight="1">
      <c r="A715" s="76"/>
      <c r="B715" s="76"/>
      <c r="C715" s="76"/>
      <c r="D715" s="76"/>
      <c r="E715" s="76"/>
      <c r="F715" s="76"/>
      <c r="G715" s="76"/>
      <c r="H715" s="76"/>
      <c r="I715" s="76"/>
      <c r="J715" s="76"/>
      <c r="K715" s="76"/>
      <c r="L715" s="76"/>
      <c r="M715" s="76"/>
      <c r="N715" s="76"/>
      <c r="O715" s="76"/>
      <c r="P715" s="76"/>
      <c r="Q715" s="76"/>
      <c r="R715" s="76"/>
      <c r="S715" s="76"/>
      <c r="T715" s="76"/>
      <c r="U715" s="76"/>
      <c r="V715" s="76"/>
      <c r="W715" s="76"/>
      <c r="X715" s="76"/>
      <c r="Y715" s="76"/>
      <c r="Z715" s="76"/>
    </row>
    <row r="716" spans="1:26" ht="12.75" customHeight="1">
      <c r="A716" s="76"/>
      <c r="B716" s="76"/>
      <c r="C716" s="76"/>
      <c r="D716" s="76"/>
      <c r="E716" s="76"/>
      <c r="F716" s="76"/>
      <c r="G716" s="76"/>
      <c r="H716" s="76"/>
      <c r="I716" s="76"/>
      <c r="J716" s="76"/>
      <c r="K716" s="76"/>
      <c r="L716" s="76"/>
      <c r="M716" s="76"/>
      <c r="N716" s="76"/>
      <c r="O716" s="76"/>
      <c r="P716" s="76"/>
      <c r="Q716" s="76"/>
      <c r="R716" s="76"/>
      <c r="S716" s="76"/>
      <c r="T716" s="76"/>
      <c r="U716" s="76"/>
      <c r="V716" s="76"/>
      <c r="W716" s="76"/>
      <c r="X716" s="76"/>
      <c r="Y716" s="76"/>
      <c r="Z716" s="76"/>
    </row>
    <row r="717" spans="1:26" ht="12.75" customHeight="1">
      <c r="A717" s="76"/>
      <c r="B717" s="76"/>
      <c r="C717" s="76"/>
      <c r="D717" s="76"/>
      <c r="E717" s="76"/>
      <c r="F717" s="76"/>
      <c r="G717" s="76"/>
      <c r="H717" s="76"/>
      <c r="I717" s="76"/>
      <c r="J717" s="76"/>
      <c r="K717" s="76"/>
      <c r="L717" s="76"/>
      <c r="M717" s="76"/>
      <c r="N717" s="76"/>
      <c r="O717" s="76"/>
      <c r="P717" s="76"/>
      <c r="Q717" s="76"/>
      <c r="R717" s="76"/>
      <c r="S717" s="76"/>
      <c r="T717" s="76"/>
      <c r="U717" s="76"/>
      <c r="V717" s="76"/>
      <c r="W717" s="76"/>
      <c r="X717" s="76"/>
      <c r="Y717" s="76"/>
      <c r="Z717" s="76"/>
    </row>
    <row r="718" spans="1:26" ht="12.75" customHeight="1">
      <c r="A718" s="76"/>
      <c r="B718" s="76"/>
      <c r="C718" s="76"/>
      <c r="D718" s="76"/>
      <c r="E718" s="76"/>
      <c r="F718" s="76"/>
      <c r="G718" s="76"/>
      <c r="H718" s="76"/>
      <c r="I718" s="76"/>
      <c r="J718" s="76"/>
      <c r="K718" s="76"/>
      <c r="L718" s="76"/>
      <c r="M718" s="76"/>
      <c r="N718" s="76"/>
      <c r="O718" s="76"/>
      <c r="P718" s="76"/>
      <c r="Q718" s="76"/>
      <c r="R718" s="76"/>
      <c r="S718" s="76"/>
      <c r="T718" s="76"/>
      <c r="U718" s="76"/>
      <c r="V718" s="76"/>
      <c r="W718" s="76"/>
      <c r="X718" s="76"/>
      <c r="Y718" s="76"/>
      <c r="Z718" s="76"/>
    </row>
    <row r="719" spans="1:26" ht="12.75" customHeight="1">
      <c r="A719" s="76"/>
      <c r="B719" s="76"/>
      <c r="C719" s="76"/>
      <c r="D719" s="76"/>
      <c r="E719" s="76"/>
      <c r="F719" s="76"/>
      <c r="G719" s="76"/>
      <c r="H719" s="76"/>
      <c r="I719" s="76"/>
      <c r="J719" s="76"/>
      <c r="K719" s="76"/>
      <c r="L719" s="76"/>
      <c r="M719" s="76"/>
      <c r="N719" s="76"/>
      <c r="O719" s="76"/>
      <c r="P719" s="76"/>
      <c r="Q719" s="76"/>
      <c r="R719" s="76"/>
      <c r="S719" s="76"/>
      <c r="T719" s="76"/>
      <c r="U719" s="76"/>
      <c r="V719" s="76"/>
      <c r="W719" s="76"/>
      <c r="X719" s="76"/>
      <c r="Y719" s="76"/>
      <c r="Z719" s="76"/>
    </row>
    <row r="720" spans="1:26" ht="12.75" customHeight="1">
      <c r="A720" s="76"/>
      <c r="B720" s="76"/>
      <c r="C720" s="76"/>
      <c r="D720" s="76"/>
      <c r="E720" s="76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6"/>
      <c r="T720" s="76"/>
      <c r="U720" s="76"/>
      <c r="V720" s="76"/>
      <c r="W720" s="76"/>
      <c r="X720" s="76"/>
      <c r="Y720" s="76"/>
      <c r="Z720" s="76"/>
    </row>
    <row r="721" spans="1:26" ht="12.75" customHeight="1">
      <c r="A721" s="76"/>
      <c r="B721" s="76"/>
      <c r="C721" s="76"/>
      <c r="D721" s="76"/>
      <c r="E721" s="76"/>
      <c r="F721" s="76"/>
      <c r="G721" s="76"/>
      <c r="H721" s="76"/>
      <c r="I721" s="76"/>
      <c r="J721" s="76"/>
      <c r="K721" s="76"/>
      <c r="L721" s="76"/>
      <c r="M721" s="76"/>
      <c r="N721" s="76"/>
      <c r="O721" s="76"/>
      <c r="P721" s="76"/>
      <c r="Q721" s="76"/>
      <c r="R721" s="76"/>
      <c r="S721" s="76"/>
      <c r="T721" s="76"/>
      <c r="U721" s="76"/>
      <c r="V721" s="76"/>
      <c r="W721" s="76"/>
      <c r="X721" s="76"/>
      <c r="Y721" s="76"/>
      <c r="Z721" s="76"/>
    </row>
    <row r="722" spans="1:26" ht="12.75" customHeight="1">
      <c r="A722" s="76"/>
      <c r="B722" s="76"/>
      <c r="C722" s="76"/>
      <c r="D722" s="76"/>
      <c r="E722" s="76"/>
      <c r="F722" s="76"/>
      <c r="G722" s="76"/>
      <c r="H722" s="76"/>
      <c r="I722" s="76"/>
      <c r="J722" s="76"/>
      <c r="K722" s="76"/>
      <c r="L722" s="76"/>
      <c r="M722" s="76"/>
      <c r="N722" s="76"/>
      <c r="O722" s="76"/>
      <c r="P722" s="76"/>
      <c r="Q722" s="76"/>
      <c r="R722" s="76"/>
      <c r="S722" s="76"/>
      <c r="T722" s="76"/>
      <c r="U722" s="76"/>
      <c r="V722" s="76"/>
      <c r="W722" s="76"/>
      <c r="X722" s="76"/>
      <c r="Y722" s="76"/>
      <c r="Z722" s="76"/>
    </row>
    <row r="723" spans="1:26" ht="12.75" customHeight="1">
      <c r="A723" s="76"/>
      <c r="B723" s="76"/>
      <c r="C723" s="76"/>
      <c r="D723" s="76"/>
      <c r="E723" s="76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6"/>
      <c r="T723" s="76"/>
      <c r="U723" s="76"/>
      <c r="V723" s="76"/>
      <c r="W723" s="76"/>
      <c r="X723" s="76"/>
      <c r="Y723" s="76"/>
      <c r="Z723" s="76"/>
    </row>
    <row r="724" spans="1:26" ht="12.75" customHeight="1">
      <c r="A724" s="76"/>
      <c r="B724" s="76"/>
      <c r="C724" s="76"/>
      <c r="D724" s="76"/>
      <c r="E724" s="76"/>
      <c r="F724" s="76"/>
      <c r="G724" s="76"/>
      <c r="H724" s="76"/>
      <c r="I724" s="76"/>
      <c r="J724" s="76"/>
      <c r="K724" s="76"/>
      <c r="L724" s="76"/>
      <c r="M724" s="76"/>
      <c r="N724" s="76"/>
      <c r="O724" s="76"/>
      <c r="P724" s="76"/>
      <c r="Q724" s="76"/>
      <c r="R724" s="76"/>
      <c r="S724" s="76"/>
      <c r="T724" s="76"/>
      <c r="U724" s="76"/>
      <c r="V724" s="76"/>
      <c r="W724" s="76"/>
      <c r="X724" s="76"/>
      <c r="Y724" s="76"/>
      <c r="Z724" s="76"/>
    </row>
    <row r="725" spans="1:26" ht="12.75" customHeight="1">
      <c r="A725" s="76"/>
      <c r="B725" s="76"/>
      <c r="C725" s="76"/>
      <c r="D725" s="76"/>
      <c r="E725" s="76"/>
      <c r="F725" s="76"/>
      <c r="G725" s="76"/>
      <c r="H725" s="76"/>
      <c r="I725" s="76"/>
      <c r="J725" s="76"/>
      <c r="K725" s="76"/>
      <c r="L725" s="76"/>
      <c r="M725" s="76"/>
      <c r="N725" s="76"/>
      <c r="O725" s="76"/>
      <c r="P725" s="76"/>
      <c r="Q725" s="76"/>
      <c r="R725" s="76"/>
      <c r="S725" s="76"/>
      <c r="T725" s="76"/>
      <c r="U725" s="76"/>
      <c r="V725" s="76"/>
      <c r="W725" s="76"/>
      <c r="X725" s="76"/>
      <c r="Y725" s="76"/>
      <c r="Z725" s="76"/>
    </row>
    <row r="726" spans="1:26" ht="12.75" customHeight="1">
      <c r="A726" s="76"/>
      <c r="B726" s="76"/>
      <c r="C726" s="76"/>
      <c r="D726" s="76"/>
      <c r="E726" s="76"/>
      <c r="F726" s="76"/>
      <c r="G726" s="76"/>
      <c r="H726" s="76"/>
      <c r="I726" s="76"/>
      <c r="J726" s="76"/>
      <c r="K726" s="76"/>
      <c r="L726" s="76"/>
      <c r="M726" s="76"/>
      <c r="N726" s="76"/>
      <c r="O726" s="76"/>
      <c r="P726" s="76"/>
      <c r="Q726" s="76"/>
      <c r="R726" s="76"/>
      <c r="S726" s="76"/>
      <c r="T726" s="76"/>
      <c r="U726" s="76"/>
      <c r="V726" s="76"/>
      <c r="W726" s="76"/>
      <c r="X726" s="76"/>
      <c r="Y726" s="76"/>
      <c r="Z726" s="76"/>
    </row>
    <row r="727" spans="1:26" ht="12.75" customHeight="1">
      <c r="A727" s="76"/>
      <c r="B727" s="76"/>
      <c r="C727" s="76"/>
      <c r="D727" s="76"/>
      <c r="E727" s="76"/>
      <c r="F727" s="76"/>
      <c r="G727" s="76"/>
      <c r="H727" s="76"/>
      <c r="I727" s="76"/>
      <c r="J727" s="76"/>
      <c r="K727" s="76"/>
      <c r="L727" s="76"/>
      <c r="M727" s="76"/>
      <c r="N727" s="76"/>
      <c r="O727" s="76"/>
      <c r="P727" s="76"/>
      <c r="Q727" s="76"/>
      <c r="R727" s="76"/>
      <c r="S727" s="76"/>
      <c r="T727" s="76"/>
      <c r="U727" s="76"/>
      <c r="V727" s="76"/>
      <c r="W727" s="76"/>
      <c r="X727" s="76"/>
      <c r="Y727" s="76"/>
      <c r="Z727" s="76"/>
    </row>
    <row r="728" spans="1:26" ht="12.75" customHeight="1">
      <c r="A728" s="76"/>
      <c r="B728" s="76"/>
      <c r="C728" s="76"/>
      <c r="D728" s="76"/>
      <c r="E728" s="76"/>
      <c r="F728" s="76"/>
      <c r="G728" s="76"/>
      <c r="H728" s="76"/>
      <c r="I728" s="76"/>
      <c r="J728" s="76"/>
      <c r="K728" s="76"/>
      <c r="L728" s="76"/>
      <c r="M728" s="76"/>
      <c r="N728" s="76"/>
      <c r="O728" s="76"/>
      <c r="P728" s="76"/>
      <c r="Q728" s="76"/>
      <c r="R728" s="76"/>
      <c r="S728" s="76"/>
      <c r="T728" s="76"/>
      <c r="U728" s="76"/>
      <c r="V728" s="76"/>
      <c r="W728" s="76"/>
      <c r="X728" s="76"/>
      <c r="Y728" s="76"/>
      <c r="Z728" s="76"/>
    </row>
    <row r="729" spans="1:26" ht="12.75" customHeight="1">
      <c r="A729" s="76"/>
      <c r="B729" s="76"/>
      <c r="C729" s="76"/>
      <c r="D729" s="76"/>
      <c r="E729" s="76"/>
      <c r="F729" s="76"/>
      <c r="G729" s="76"/>
      <c r="H729" s="76"/>
      <c r="I729" s="76"/>
      <c r="J729" s="76"/>
      <c r="K729" s="76"/>
      <c r="L729" s="76"/>
      <c r="M729" s="76"/>
      <c r="N729" s="76"/>
      <c r="O729" s="76"/>
      <c r="P729" s="76"/>
      <c r="Q729" s="76"/>
      <c r="R729" s="76"/>
      <c r="S729" s="76"/>
      <c r="T729" s="76"/>
      <c r="U729" s="76"/>
      <c r="V729" s="76"/>
      <c r="W729" s="76"/>
      <c r="X729" s="76"/>
      <c r="Y729" s="76"/>
      <c r="Z729" s="76"/>
    </row>
    <row r="730" spans="1:26" ht="12.75" customHeight="1">
      <c r="A730" s="76"/>
      <c r="B730" s="76"/>
      <c r="C730" s="76"/>
      <c r="D730" s="76"/>
      <c r="E730" s="76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6"/>
      <c r="T730" s="76"/>
      <c r="U730" s="76"/>
      <c r="V730" s="76"/>
      <c r="W730" s="76"/>
      <c r="X730" s="76"/>
      <c r="Y730" s="76"/>
      <c r="Z730" s="76"/>
    </row>
    <row r="731" spans="1:26" ht="12.75" customHeight="1">
      <c r="A731" s="76"/>
      <c r="B731" s="76"/>
      <c r="C731" s="76"/>
      <c r="D731" s="76"/>
      <c r="E731" s="76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6"/>
      <c r="T731" s="76"/>
      <c r="U731" s="76"/>
      <c r="V731" s="76"/>
      <c r="W731" s="76"/>
      <c r="X731" s="76"/>
      <c r="Y731" s="76"/>
      <c r="Z731" s="76"/>
    </row>
    <row r="732" spans="1:26" ht="12.75" customHeight="1">
      <c r="A732" s="76"/>
      <c r="B732" s="76"/>
      <c r="C732" s="76"/>
      <c r="D732" s="76"/>
      <c r="E732" s="76"/>
      <c r="F732" s="76"/>
      <c r="G732" s="76"/>
      <c r="H732" s="76"/>
      <c r="I732" s="76"/>
      <c r="J732" s="76"/>
      <c r="K732" s="76"/>
      <c r="L732" s="76"/>
      <c r="M732" s="76"/>
      <c r="N732" s="76"/>
      <c r="O732" s="76"/>
      <c r="P732" s="76"/>
      <c r="Q732" s="76"/>
      <c r="R732" s="76"/>
      <c r="S732" s="76"/>
      <c r="T732" s="76"/>
      <c r="U732" s="76"/>
      <c r="V732" s="76"/>
      <c r="W732" s="76"/>
      <c r="X732" s="76"/>
      <c r="Y732" s="76"/>
      <c r="Z732" s="76"/>
    </row>
    <row r="733" spans="1:26" ht="12.75" customHeight="1">
      <c r="A733" s="76"/>
      <c r="B733" s="76"/>
      <c r="C733" s="76"/>
      <c r="D733" s="76"/>
      <c r="E733" s="76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6"/>
      <c r="T733" s="76"/>
      <c r="U733" s="76"/>
      <c r="V733" s="76"/>
      <c r="W733" s="76"/>
      <c r="X733" s="76"/>
      <c r="Y733" s="76"/>
      <c r="Z733" s="76"/>
    </row>
    <row r="734" spans="1:26" ht="12.75" customHeight="1">
      <c r="A734" s="76"/>
      <c r="B734" s="76"/>
      <c r="C734" s="76"/>
      <c r="D734" s="76"/>
      <c r="E734" s="76"/>
      <c r="F734" s="76"/>
      <c r="G734" s="76"/>
      <c r="H734" s="76"/>
      <c r="I734" s="76"/>
      <c r="J734" s="76"/>
      <c r="K734" s="76"/>
      <c r="L734" s="76"/>
      <c r="M734" s="76"/>
      <c r="N734" s="76"/>
      <c r="O734" s="76"/>
      <c r="P734" s="76"/>
      <c r="Q734" s="76"/>
      <c r="R734" s="76"/>
      <c r="S734" s="76"/>
      <c r="T734" s="76"/>
      <c r="U734" s="76"/>
      <c r="V734" s="76"/>
      <c r="W734" s="76"/>
      <c r="X734" s="76"/>
      <c r="Y734" s="76"/>
      <c r="Z734" s="76"/>
    </row>
    <row r="735" spans="1:26" ht="12.75" customHeight="1">
      <c r="A735" s="76"/>
      <c r="B735" s="76"/>
      <c r="C735" s="76"/>
      <c r="D735" s="76"/>
      <c r="E735" s="76"/>
      <c r="F735" s="76"/>
      <c r="G735" s="76"/>
      <c r="H735" s="76"/>
      <c r="I735" s="76"/>
      <c r="J735" s="76"/>
      <c r="K735" s="76"/>
      <c r="L735" s="76"/>
      <c r="M735" s="76"/>
      <c r="N735" s="76"/>
      <c r="O735" s="76"/>
      <c r="P735" s="76"/>
      <c r="Q735" s="76"/>
      <c r="R735" s="76"/>
      <c r="S735" s="76"/>
      <c r="T735" s="76"/>
      <c r="U735" s="76"/>
      <c r="V735" s="76"/>
      <c r="W735" s="76"/>
      <c r="X735" s="76"/>
      <c r="Y735" s="76"/>
      <c r="Z735" s="76"/>
    </row>
    <row r="736" spans="1:26" ht="12.75" customHeight="1">
      <c r="A736" s="76"/>
      <c r="B736" s="76"/>
      <c r="C736" s="76"/>
      <c r="D736" s="76"/>
      <c r="E736" s="76"/>
      <c r="F736" s="76"/>
      <c r="G736" s="76"/>
      <c r="H736" s="76"/>
      <c r="I736" s="76"/>
      <c r="J736" s="76"/>
      <c r="K736" s="76"/>
      <c r="L736" s="76"/>
      <c r="M736" s="76"/>
      <c r="N736" s="76"/>
      <c r="O736" s="76"/>
      <c r="P736" s="76"/>
      <c r="Q736" s="76"/>
      <c r="R736" s="76"/>
      <c r="S736" s="76"/>
      <c r="T736" s="76"/>
      <c r="U736" s="76"/>
      <c r="V736" s="76"/>
      <c r="W736" s="76"/>
      <c r="X736" s="76"/>
      <c r="Y736" s="76"/>
      <c r="Z736" s="76"/>
    </row>
    <row r="737" spans="1:26" ht="12.75" customHeight="1">
      <c r="A737" s="76"/>
      <c r="B737" s="76"/>
      <c r="C737" s="76"/>
      <c r="D737" s="76"/>
      <c r="E737" s="76"/>
      <c r="F737" s="76"/>
      <c r="G737" s="76"/>
      <c r="H737" s="76"/>
      <c r="I737" s="76"/>
      <c r="J737" s="76"/>
      <c r="K737" s="76"/>
      <c r="L737" s="76"/>
      <c r="M737" s="76"/>
      <c r="N737" s="76"/>
      <c r="O737" s="76"/>
      <c r="P737" s="76"/>
      <c r="Q737" s="76"/>
      <c r="R737" s="76"/>
      <c r="S737" s="76"/>
      <c r="T737" s="76"/>
      <c r="U737" s="76"/>
      <c r="V737" s="76"/>
      <c r="W737" s="76"/>
      <c r="X737" s="76"/>
      <c r="Y737" s="76"/>
      <c r="Z737" s="76"/>
    </row>
    <row r="738" spans="1:26" ht="12.75" customHeight="1">
      <c r="A738" s="76"/>
      <c r="B738" s="76"/>
      <c r="C738" s="76"/>
      <c r="D738" s="76"/>
      <c r="E738" s="76"/>
      <c r="F738" s="76"/>
      <c r="G738" s="76"/>
      <c r="H738" s="76"/>
      <c r="I738" s="76"/>
      <c r="J738" s="76"/>
      <c r="K738" s="76"/>
      <c r="L738" s="76"/>
      <c r="M738" s="76"/>
      <c r="N738" s="76"/>
      <c r="O738" s="76"/>
      <c r="P738" s="76"/>
      <c r="Q738" s="76"/>
      <c r="R738" s="76"/>
      <c r="S738" s="76"/>
      <c r="T738" s="76"/>
      <c r="U738" s="76"/>
      <c r="V738" s="76"/>
      <c r="W738" s="76"/>
      <c r="X738" s="76"/>
      <c r="Y738" s="76"/>
      <c r="Z738" s="76"/>
    </row>
    <row r="739" spans="1:26" ht="12.75" customHeight="1">
      <c r="A739" s="76"/>
      <c r="B739" s="76"/>
      <c r="C739" s="76"/>
      <c r="D739" s="76"/>
      <c r="E739" s="76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6"/>
      <c r="T739" s="76"/>
      <c r="U739" s="76"/>
      <c r="V739" s="76"/>
      <c r="W739" s="76"/>
      <c r="X739" s="76"/>
      <c r="Y739" s="76"/>
      <c r="Z739" s="76"/>
    </row>
    <row r="740" spans="1:26" ht="12.75" customHeight="1">
      <c r="A740" s="76"/>
      <c r="B740" s="76"/>
      <c r="C740" s="76"/>
      <c r="D740" s="76"/>
      <c r="E740" s="76"/>
      <c r="F740" s="76"/>
      <c r="G740" s="76"/>
      <c r="H740" s="76"/>
      <c r="I740" s="76"/>
      <c r="J740" s="76"/>
      <c r="K740" s="76"/>
      <c r="L740" s="76"/>
      <c r="M740" s="76"/>
      <c r="N740" s="76"/>
      <c r="O740" s="76"/>
      <c r="P740" s="76"/>
      <c r="Q740" s="76"/>
      <c r="R740" s="76"/>
      <c r="S740" s="76"/>
      <c r="T740" s="76"/>
      <c r="U740" s="76"/>
      <c r="V740" s="76"/>
      <c r="W740" s="76"/>
      <c r="X740" s="76"/>
      <c r="Y740" s="76"/>
      <c r="Z740" s="76"/>
    </row>
    <row r="741" spans="1:26" ht="12.75" customHeight="1">
      <c r="A741" s="76"/>
      <c r="B741" s="76"/>
      <c r="C741" s="76"/>
      <c r="D741" s="76"/>
      <c r="E741" s="76"/>
      <c r="F741" s="76"/>
      <c r="G741" s="76"/>
      <c r="H741" s="76"/>
      <c r="I741" s="76"/>
      <c r="J741" s="76"/>
      <c r="K741" s="76"/>
      <c r="L741" s="76"/>
      <c r="M741" s="76"/>
      <c r="N741" s="76"/>
      <c r="O741" s="76"/>
      <c r="P741" s="76"/>
      <c r="Q741" s="76"/>
      <c r="R741" s="76"/>
      <c r="S741" s="76"/>
      <c r="T741" s="76"/>
      <c r="U741" s="76"/>
      <c r="V741" s="76"/>
      <c r="W741" s="76"/>
      <c r="X741" s="76"/>
      <c r="Y741" s="76"/>
      <c r="Z741" s="76"/>
    </row>
    <row r="742" spans="1:26" ht="12.75" customHeight="1">
      <c r="A742" s="76"/>
      <c r="B742" s="76"/>
      <c r="C742" s="76"/>
      <c r="D742" s="76"/>
      <c r="E742" s="76"/>
      <c r="F742" s="76"/>
      <c r="G742" s="76"/>
      <c r="H742" s="76"/>
      <c r="I742" s="76"/>
      <c r="J742" s="76"/>
      <c r="K742" s="76"/>
      <c r="L742" s="76"/>
      <c r="M742" s="76"/>
      <c r="N742" s="76"/>
      <c r="O742" s="76"/>
      <c r="P742" s="76"/>
      <c r="Q742" s="76"/>
      <c r="R742" s="76"/>
      <c r="S742" s="76"/>
      <c r="T742" s="76"/>
      <c r="U742" s="76"/>
      <c r="V742" s="76"/>
      <c r="W742" s="76"/>
      <c r="X742" s="76"/>
      <c r="Y742" s="76"/>
      <c r="Z742" s="76"/>
    </row>
    <row r="743" spans="1:26" ht="12.75" customHeight="1">
      <c r="A743" s="76"/>
      <c r="B743" s="76"/>
      <c r="C743" s="76"/>
      <c r="D743" s="76"/>
      <c r="E743" s="76"/>
      <c r="F743" s="76"/>
      <c r="G743" s="76"/>
      <c r="H743" s="76"/>
      <c r="I743" s="76"/>
      <c r="J743" s="76"/>
      <c r="K743" s="76"/>
      <c r="L743" s="76"/>
      <c r="M743" s="76"/>
      <c r="N743" s="76"/>
      <c r="O743" s="76"/>
      <c r="P743" s="76"/>
      <c r="Q743" s="76"/>
      <c r="R743" s="76"/>
      <c r="S743" s="76"/>
      <c r="T743" s="76"/>
      <c r="U743" s="76"/>
      <c r="V743" s="76"/>
      <c r="W743" s="76"/>
      <c r="X743" s="76"/>
      <c r="Y743" s="76"/>
      <c r="Z743" s="76"/>
    </row>
    <row r="744" spans="1:26" ht="12.75" customHeight="1">
      <c r="A744" s="76"/>
      <c r="B744" s="76"/>
      <c r="C744" s="76"/>
      <c r="D744" s="76"/>
      <c r="E744" s="76"/>
      <c r="F744" s="76"/>
      <c r="G744" s="76"/>
      <c r="H744" s="76"/>
      <c r="I744" s="76"/>
      <c r="J744" s="76"/>
      <c r="K744" s="76"/>
      <c r="L744" s="76"/>
      <c r="M744" s="76"/>
      <c r="N744" s="76"/>
      <c r="O744" s="76"/>
      <c r="P744" s="76"/>
      <c r="Q744" s="76"/>
      <c r="R744" s="76"/>
      <c r="S744" s="76"/>
      <c r="T744" s="76"/>
      <c r="U744" s="76"/>
      <c r="V744" s="76"/>
      <c r="W744" s="76"/>
      <c r="X744" s="76"/>
      <c r="Y744" s="76"/>
      <c r="Z744" s="76"/>
    </row>
    <row r="745" spans="1:26" ht="12.75" customHeight="1">
      <c r="A745" s="76"/>
      <c r="B745" s="76"/>
      <c r="C745" s="76"/>
      <c r="D745" s="76"/>
      <c r="E745" s="76"/>
      <c r="F745" s="76"/>
      <c r="G745" s="76"/>
      <c r="H745" s="76"/>
      <c r="I745" s="76"/>
      <c r="J745" s="76"/>
      <c r="K745" s="76"/>
      <c r="L745" s="76"/>
      <c r="M745" s="76"/>
      <c r="N745" s="76"/>
      <c r="O745" s="76"/>
      <c r="P745" s="76"/>
      <c r="Q745" s="76"/>
      <c r="R745" s="76"/>
      <c r="S745" s="76"/>
      <c r="T745" s="76"/>
      <c r="U745" s="76"/>
      <c r="V745" s="76"/>
      <c r="W745" s="76"/>
      <c r="X745" s="76"/>
      <c r="Y745" s="76"/>
      <c r="Z745" s="76"/>
    </row>
    <row r="746" spans="1:26" ht="12.75" customHeight="1">
      <c r="A746" s="76"/>
      <c r="B746" s="76"/>
      <c r="C746" s="76"/>
      <c r="D746" s="76"/>
      <c r="E746" s="76"/>
      <c r="F746" s="76"/>
      <c r="G746" s="76"/>
      <c r="H746" s="76"/>
      <c r="I746" s="76"/>
      <c r="J746" s="76"/>
      <c r="K746" s="76"/>
      <c r="L746" s="76"/>
      <c r="M746" s="76"/>
      <c r="N746" s="76"/>
      <c r="O746" s="76"/>
      <c r="P746" s="76"/>
      <c r="Q746" s="76"/>
      <c r="R746" s="76"/>
      <c r="S746" s="76"/>
      <c r="T746" s="76"/>
      <c r="U746" s="76"/>
      <c r="V746" s="76"/>
      <c r="W746" s="76"/>
      <c r="X746" s="76"/>
      <c r="Y746" s="76"/>
      <c r="Z746" s="76"/>
    </row>
    <row r="747" spans="1:26" ht="12.75" customHeight="1">
      <c r="A747" s="76"/>
      <c r="B747" s="76"/>
      <c r="C747" s="76"/>
      <c r="D747" s="76"/>
      <c r="E747" s="76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6"/>
      <c r="T747" s="76"/>
      <c r="U747" s="76"/>
      <c r="V747" s="76"/>
      <c r="W747" s="76"/>
      <c r="X747" s="76"/>
      <c r="Y747" s="76"/>
      <c r="Z747" s="76"/>
    </row>
    <row r="748" spans="1:26" ht="12.75" customHeight="1">
      <c r="A748" s="76"/>
      <c r="B748" s="76"/>
      <c r="C748" s="76"/>
      <c r="D748" s="76"/>
      <c r="E748" s="76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6"/>
      <c r="T748" s="76"/>
      <c r="U748" s="76"/>
      <c r="V748" s="76"/>
      <c r="W748" s="76"/>
      <c r="X748" s="76"/>
      <c r="Y748" s="76"/>
      <c r="Z748" s="76"/>
    </row>
    <row r="749" spans="1:26" ht="12.75" customHeight="1">
      <c r="A749" s="76"/>
      <c r="B749" s="76"/>
      <c r="C749" s="76"/>
      <c r="D749" s="76"/>
      <c r="E749" s="76"/>
      <c r="F749" s="76"/>
      <c r="G749" s="76"/>
      <c r="H749" s="76"/>
      <c r="I749" s="76"/>
      <c r="J749" s="76"/>
      <c r="K749" s="76"/>
      <c r="L749" s="76"/>
      <c r="M749" s="76"/>
      <c r="N749" s="76"/>
      <c r="O749" s="76"/>
      <c r="P749" s="76"/>
      <c r="Q749" s="76"/>
      <c r="R749" s="76"/>
      <c r="S749" s="76"/>
      <c r="T749" s="76"/>
      <c r="U749" s="76"/>
      <c r="V749" s="76"/>
      <c r="W749" s="76"/>
      <c r="X749" s="76"/>
      <c r="Y749" s="76"/>
      <c r="Z749" s="76"/>
    </row>
    <row r="750" spans="1:26" ht="12.75" customHeight="1">
      <c r="A750" s="76"/>
      <c r="B750" s="76"/>
      <c r="C750" s="76"/>
      <c r="D750" s="76"/>
      <c r="E750" s="76"/>
      <c r="F750" s="76"/>
      <c r="G750" s="76"/>
      <c r="H750" s="76"/>
      <c r="I750" s="76"/>
      <c r="J750" s="76"/>
      <c r="K750" s="76"/>
      <c r="L750" s="76"/>
      <c r="M750" s="76"/>
      <c r="N750" s="76"/>
      <c r="O750" s="76"/>
      <c r="P750" s="76"/>
      <c r="Q750" s="76"/>
      <c r="R750" s="76"/>
      <c r="S750" s="76"/>
      <c r="T750" s="76"/>
      <c r="U750" s="76"/>
      <c r="V750" s="76"/>
      <c r="W750" s="76"/>
      <c r="X750" s="76"/>
      <c r="Y750" s="76"/>
      <c r="Z750" s="76"/>
    </row>
    <row r="751" spans="1:26" ht="12.75" customHeight="1">
      <c r="A751" s="76"/>
      <c r="B751" s="76"/>
      <c r="C751" s="76"/>
      <c r="D751" s="76"/>
      <c r="E751" s="76"/>
      <c r="F751" s="76"/>
      <c r="G751" s="76"/>
      <c r="H751" s="76"/>
      <c r="I751" s="76"/>
      <c r="J751" s="76"/>
      <c r="K751" s="76"/>
      <c r="L751" s="76"/>
      <c r="M751" s="76"/>
      <c r="N751" s="76"/>
      <c r="O751" s="76"/>
      <c r="P751" s="76"/>
      <c r="Q751" s="76"/>
      <c r="R751" s="76"/>
      <c r="S751" s="76"/>
      <c r="T751" s="76"/>
      <c r="U751" s="76"/>
      <c r="V751" s="76"/>
      <c r="W751" s="76"/>
      <c r="X751" s="76"/>
      <c r="Y751" s="76"/>
      <c r="Z751" s="76"/>
    </row>
    <row r="752" spans="1:26" ht="12.75" customHeight="1">
      <c r="A752" s="76"/>
      <c r="B752" s="76"/>
      <c r="C752" s="76"/>
      <c r="D752" s="76"/>
      <c r="E752" s="76"/>
      <c r="F752" s="76"/>
      <c r="G752" s="76"/>
      <c r="H752" s="76"/>
      <c r="I752" s="76"/>
      <c r="J752" s="76"/>
      <c r="K752" s="76"/>
      <c r="L752" s="76"/>
      <c r="M752" s="76"/>
      <c r="N752" s="76"/>
      <c r="O752" s="76"/>
      <c r="P752" s="76"/>
      <c r="Q752" s="76"/>
      <c r="R752" s="76"/>
      <c r="S752" s="76"/>
      <c r="T752" s="76"/>
      <c r="U752" s="76"/>
      <c r="V752" s="76"/>
      <c r="W752" s="76"/>
      <c r="X752" s="76"/>
      <c r="Y752" s="76"/>
      <c r="Z752" s="76"/>
    </row>
    <row r="753" spans="1:26" ht="12.75" customHeight="1">
      <c r="A753" s="76"/>
      <c r="B753" s="76"/>
      <c r="C753" s="76"/>
      <c r="D753" s="76"/>
      <c r="E753" s="76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6"/>
      <c r="T753" s="76"/>
      <c r="U753" s="76"/>
      <c r="V753" s="76"/>
      <c r="W753" s="76"/>
      <c r="X753" s="76"/>
      <c r="Y753" s="76"/>
      <c r="Z753" s="76"/>
    </row>
    <row r="754" spans="1:26" ht="12.75" customHeight="1">
      <c r="A754" s="76"/>
      <c r="B754" s="76"/>
      <c r="C754" s="76"/>
      <c r="D754" s="76"/>
      <c r="E754" s="76"/>
      <c r="F754" s="76"/>
      <c r="G754" s="76"/>
      <c r="H754" s="76"/>
      <c r="I754" s="76"/>
      <c r="J754" s="76"/>
      <c r="K754" s="76"/>
      <c r="L754" s="76"/>
      <c r="M754" s="76"/>
      <c r="N754" s="76"/>
      <c r="O754" s="76"/>
      <c r="P754" s="76"/>
      <c r="Q754" s="76"/>
      <c r="R754" s="76"/>
      <c r="S754" s="76"/>
      <c r="T754" s="76"/>
      <c r="U754" s="76"/>
      <c r="V754" s="76"/>
      <c r="W754" s="76"/>
      <c r="X754" s="76"/>
      <c r="Y754" s="76"/>
      <c r="Z754" s="76"/>
    </row>
    <row r="755" spans="1:26" ht="12.75" customHeight="1">
      <c r="A755" s="76"/>
      <c r="B755" s="76"/>
      <c r="C755" s="76"/>
      <c r="D755" s="76"/>
      <c r="E755" s="76"/>
      <c r="F755" s="76"/>
      <c r="G755" s="76"/>
      <c r="H755" s="76"/>
      <c r="I755" s="76"/>
      <c r="J755" s="76"/>
      <c r="K755" s="76"/>
      <c r="L755" s="76"/>
      <c r="M755" s="76"/>
      <c r="N755" s="76"/>
      <c r="O755" s="76"/>
      <c r="P755" s="76"/>
      <c r="Q755" s="76"/>
      <c r="R755" s="76"/>
      <c r="S755" s="76"/>
      <c r="T755" s="76"/>
      <c r="U755" s="76"/>
      <c r="V755" s="76"/>
      <c r="W755" s="76"/>
      <c r="X755" s="76"/>
      <c r="Y755" s="76"/>
      <c r="Z755" s="76"/>
    </row>
    <row r="756" spans="1:26" ht="12.75" customHeight="1">
      <c r="A756" s="76"/>
      <c r="B756" s="76"/>
      <c r="C756" s="76"/>
      <c r="D756" s="76"/>
      <c r="E756" s="76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6"/>
      <c r="T756" s="76"/>
      <c r="U756" s="76"/>
      <c r="V756" s="76"/>
      <c r="W756" s="76"/>
      <c r="X756" s="76"/>
      <c r="Y756" s="76"/>
      <c r="Z756" s="76"/>
    </row>
    <row r="757" spans="1:26" ht="12.75" customHeight="1">
      <c r="A757" s="76"/>
      <c r="B757" s="76"/>
      <c r="C757" s="76"/>
      <c r="D757" s="76"/>
      <c r="E757" s="76"/>
      <c r="F757" s="76"/>
      <c r="G757" s="76"/>
      <c r="H757" s="76"/>
      <c r="I757" s="76"/>
      <c r="J757" s="76"/>
      <c r="K757" s="76"/>
      <c r="L757" s="76"/>
      <c r="M757" s="76"/>
      <c r="N757" s="76"/>
      <c r="O757" s="76"/>
      <c r="P757" s="76"/>
      <c r="Q757" s="76"/>
      <c r="R757" s="76"/>
      <c r="S757" s="76"/>
      <c r="T757" s="76"/>
      <c r="U757" s="76"/>
      <c r="V757" s="76"/>
      <c r="W757" s="76"/>
      <c r="X757" s="76"/>
      <c r="Y757" s="76"/>
      <c r="Z757" s="76"/>
    </row>
    <row r="758" spans="1:26" ht="12.75" customHeight="1">
      <c r="A758" s="76"/>
      <c r="B758" s="76"/>
      <c r="C758" s="76"/>
      <c r="D758" s="76"/>
      <c r="E758" s="76"/>
      <c r="F758" s="76"/>
      <c r="G758" s="76"/>
      <c r="H758" s="76"/>
      <c r="I758" s="76"/>
      <c r="J758" s="76"/>
      <c r="K758" s="76"/>
      <c r="L758" s="76"/>
      <c r="M758" s="76"/>
      <c r="N758" s="76"/>
      <c r="O758" s="76"/>
      <c r="P758" s="76"/>
      <c r="Q758" s="76"/>
      <c r="R758" s="76"/>
      <c r="S758" s="76"/>
      <c r="T758" s="76"/>
      <c r="U758" s="76"/>
      <c r="V758" s="76"/>
      <c r="W758" s="76"/>
      <c r="X758" s="76"/>
      <c r="Y758" s="76"/>
      <c r="Z758" s="76"/>
    </row>
    <row r="759" spans="1:26" ht="12.75" customHeight="1">
      <c r="A759" s="76"/>
      <c r="B759" s="76"/>
      <c r="C759" s="76"/>
      <c r="D759" s="76"/>
      <c r="E759" s="76"/>
      <c r="F759" s="76"/>
      <c r="G759" s="76"/>
      <c r="H759" s="76"/>
      <c r="I759" s="76"/>
      <c r="J759" s="76"/>
      <c r="K759" s="76"/>
      <c r="L759" s="76"/>
      <c r="M759" s="76"/>
      <c r="N759" s="76"/>
      <c r="O759" s="76"/>
      <c r="P759" s="76"/>
      <c r="Q759" s="76"/>
      <c r="R759" s="76"/>
      <c r="S759" s="76"/>
      <c r="T759" s="76"/>
      <c r="U759" s="76"/>
      <c r="V759" s="76"/>
      <c r="W759" s="76"/>
      <c r="X759" s="76"/>
      <c r="Y759" s="76"/>
      <c r="Z759" s="76"/>
    </row>
    <row r="760" spans="1:26" ht="12.75" customHeight="1">
      <c r="A760" s="76"/>
      <c r="B760" s="76"/>
      <c r="C760" s="76"/>
      <c r="D760" s="76"/>
      <c r="E760" s="76"/>
      <c r="F760" s="76"/>
      <c r="G760" s="76"/>
      <c r="H760" s="76"/>
      <c r="I760" s="76"/>
      <c r="J760" s="76"/>
      <c r="K760" s="76"/>
      <c r="L760" s="76"/>
      <c r="M760" s="76"/>
      <c r="N760" s="76"/>
      <c r="O760" s="76"/>
      <c r="P760" s="76"/>
      <c r="Q760" s="76"/>
      <c r="R760" s="76"/>
      <c r="S760" s="76"/>
      <c r="T760" s="76"/>
      <c r="U760" s="76"/>
      <c r="V760" s="76"/>
      <c r="W760" s="76"/>
      <c r="X760" s="76"/>
      <c r="Y760" s="76"/>
      <c r="Z760" s="76"/>
    </row>
    <row r="761" spans="1:26" ht="12.75" customHeight="1">
      <c r="A761" s="76"/>
      <c r="B761" s="76"/>
      <c r="C761" s="76"/>
      <c r="D761" s="76"/>
      <c r="E761" s="76"/>
      <c r="F761" s="76"/>
      <c r="G761" s="76"/>
      <c r="H761" s="76"/>
      <c r="I761" s="76"/>
      <c r="J761" s="76"/>
      <c r="K761" s="76"/>
      <c r="L761" s="76"/>
      <c r="M761" s="76"/>
      <c r="N761" s="76"/>
      <c r="O761" s="76"/>
      <c r="P761" s="76"/>
      <c r="Q761" s="76"/>
      <c r="R761" s="76"/>
      <c r="S761" s="76"/>
      <c r="T761" s="76"/>
      <c r="U761" s="76"/>
      <c r="V761" s="76"/>
      <c r="W761" s="76"/>
      <c r="X761" s="76"/>
      <c r="Y761" s="76"/>
      <c r="Z761" s="76"/>
    </row>
    <row r="762" spans="1:26" ht="12.75" customHeight="1">
      <c r="A762" s="76"/>
      <c r="B762" s="76"/>
      <c r="C762" s="76"/>
      <c r="D762" s="76"/>
      <c r="E762" s="76"/>
      <c r="F762" s="76"/>
      <c r="G762" s="76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6"/>
      <c r="T762" s="76"/>
      <c r="U762" s="76"/>
      <c r="V762" s="76"/>
      <c r="W762" s="76"/>
      <c r="X762" s="76"/>
      <c r="Y762" s="76"/>
      <c r="Z762" s="76"/>
    </row>
    <row r="763" spans="1:26" ht="12.75" customHeight="1">
      <c r="A763" s="76"/>
      <c r="B763" s="76"/>
      <c r="C763" s="76"/>
      <c r="D763" s="76"/>
      <c r="E763" s="76"/>
      <c r="F763" s="76"/>
      <c r="G763" s="76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  <c r="S763" s="76"/>
      <c r="T763" s="76"/>
      <c r="U763" s="76"/>
      <c r="V763" s="76"/>
      <c r="W763" s="76"/>
      <c r="X763" s="76"/>
      <c r="Y763" s="76"/>
      <c r="Z763" s="76"/>
    </row>
    <row r="764" spans="1:26" ht="12.75" customHeight="1">
      <c r="A764" s="76"/>
      <c r="B764" s="76"/>
      <c r="C764" s="76"/>
      <c r="D764" s="76"/>
      <c r="E764" s="76"/>
      <c r="F764" s="76"/>
      <c r="G764" s="76"/>
      <c r="H764" s="76"/>
      <c r="I764" s="76"/>
      <c r="J764" s="76"/>
      <c r="K764" s="76"/>
      <c r="L764" s="76"/>
      <c r="M764" s="76"/>
      <c r="N764" s="76"/>
      <c r="O764" s="76"/>
      <c r="P764" s="76"/>
      <c r="Q764" s="76"/>
      <c r="R764" s="76"/>
      <c r="S764" s="76"/>
      <c r="T764" s="76"/>
      <c r="U764" s="76"/>
      <c r="V764" s="76"/>
      <c r="W764" s="76"/>
      <c r="X764" s="76"/>
      <c r="Y764" s="76"/>
      <c r="Z764" s="76"/>
    </row>
    <row r="765" spans="1:26" ht="12.75" customHeight="1">
      <c r="A765" s="76"/>
      <c r="B765" s="76"/>
      <c r="C765" s="76"/>
      <c r="D765" s="76"/>
      <c r="E765" s="76"/>
      <c r="F765" s="76"/>
      <c r="G765" s="76"/>
      <c r="H765" s="76"/>
      <c r="I765" s="76"/>
      <c r="J765" s="76"/>
      <c r="K765" s="76"/>
      <c r="L765" s="76"/>
      <c r="M765" s="76"/>
      <c r="N765" s="76"/>
      <c r="O765" s="76"/>
      <c r="P765" s="76"/>
      <c r="Q765" s="76"/>
      <c r="R765" s="76"/>
      <c r="S765" s="76"/>
      <c r="T765" s="76"/>
      <c r="U765" s="76"/>
      <c r="V765" s="76"/>
      <c r="W765" s="76"/>
      <c r="X765" s="76"/>
      <c r="Y765" s="76"/>
      <c r="Z765" s="76"/>
    </row>
    <row r="766" spans="1:26" ht="12.75" customHeight="1">
      <c r="A766" s="76"/>
      <c r="B766" s="76"/>
      <c r="C766" s="76"/>
      <c r="D766" s="76"/>
      <c r="E766" s="76"/>
      <c r="F766" s="76"/>
      <c r="G766" s="76"/>
      <c r="H766" s="76"/>
      <c r="I766" s="76"/>
      <c r="J766" s="76"/>
      <c r="K766" s="76"/>
      <c r="L766" s="76"/>
      <c r="M766" s="76"/>
      <c r="N766" s="76"/>
      <c r="O766" s="76"/>
      <c r="P766" s="76"/>
      <c r="Q766" s="76"/>
      <c r="R766" s="76"/>
      <c r="S766" s="76"/>
      <c r="T766" s="76"/>
      <c r="U766" s="76"/>
      <c r="V766" s="76"/>
      <c r="W766" s="76"/>
      <c r="X766" s="76"/>
      <c r="Y766" s="76"/>
      <c r="Z766" s="76"/>
    </row>
    <row r="767" spans="1:26" ht="12.75" customHeight="1">
      <c r="A767" s="76"/>
      <c r="B767" s="76"/>
      <c r="C767" s="76"/>
      <c r="D767" s="76"/>
      <c r="E767" s="76"/>
      <c r="F767" s="76"/>
      <c r="G767" s="76"/>
      <c r="H767" s="76"/>
      <c r="I767" s="76"/>
      <c r="J767" s="76"/>
      <c r="K767" s="76"/>
      <c r="L767" s="76"/>
      <c r="M767" s="76"/>
      <c r="N767" s="76"/>
      <c r="O767" s="76"/>
      <c r="P767" s="76"/>
      <c r="Q767" s="76"/>
      <c r="R767" s="76"/>
      <c r="S767" s="76"/>
      <c r="T767" s="76"/>
      <c r="U767" s="76"/>
      <c r="V767" s="76"/>
      <c r="W767" s="76"/>
      <c r="X767" s="76"/>
      <c r="Y767" s="76"/>
      <c r="Z767" s="76"/>
    </row>
    <row r="768" spans="1:26" ht="12.75" customHeight="1">
      <c r="A768" s="76"/>
      <c r="B768" s="76"/>
      <c r="C768" s="76"/>
      <c r="D768" s="76"/>
      <c r="E768" s="76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6"/>
      <c r="T768" s="76"/>
      <c r="U768" s="76"/>
      <c r="V768" s="76"/>
      <c r="W768" s="76"/>
      <c r="X768" s="76"/>
      <c r="Y768" s="76"/>
      <c r="Z768" s="76"/>
    </row>
    <row r="769" spans="1:26" ht="12.75" customHeight="1">
      <c r="A769" s="76"/>
      <c r="B769" s="76"/>
      <c r="C769" s="76"/>
      <c r="D769" s="76"/>
      <c r="E769" s="76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6"/>
      <c r="T769" s="76"/>
      <c r="U769" s="76"/>
      <c r="V769" s="76"/>
      <c r="W769" s="76"/>
      <c r="X769" s="76"/>
      <c r="Y769" s="76"/>
      <c r="Z769" s="76"/>
    </row>
    <row r="770" spans="1:26" ht="12.75" customHeight="1">
      <c r="A770" s="76"/>
      <c r="B770" s="76"/>
      <c r="C770" s="76"/>
      <c r="D770" s="76"/>
      <c r="E770" s="76"/>
      <c r="F770" s="76"/>
      <c r="G770" s="76"/>
      <c r="H770" s="76"/>
      <c r="I770" s="76"/>
      <c r="J770" s="76"/>
      <c r="K770" s="76"/>
      <c r="L770" s="76"/>
      <c r="M770" s="76"/>
      <c r="N770" s="76"/>
      <c r="O770" s="76"/>
      <c r="P770" s="76"/>
      <c r="Q770" s="76"/>
      <c r="R770" s="76"/>
      <c r="S770" s="76"/>
      <c r="T770" s="76"/>
      <c r="U770" s="76"/>
      <c r="V770" s="76"/>
      <c r="W770" s="76"/>
      <c r="X770" s="76"/>
      <c r="Y770" s="76"/>
      <c r="Z770" s="76"/>
    </row>
    <row r="771" spans="1:26" ht="12.75" customHeight="1">
      <c r="A771" s="76"/>
      <c r="B771" s="76"/>
      <c r="C771" s="76"/>
      <c r="D771" s="76"/>
      <c r="E771" s="76"/>
      <c r="F771" s="76"/>
      <c r="G771" s="76"/>
      <c r="H771" s="76"/>
      <c r="I771" s="76"/>
      <c r="J771" s="76"/>
      <c r="K771" s="76"/>
      <c r="L771" s="76"/>
      <c r="M771" s="76"/>
      <c r="N771" s="76"/>
      <c r="O771" s="76"/>
      <c r="P771" s="76"/>
      <c r="Q771" s="76"/>
      <c r="R771" s="76"/>
      <c r="S771" s="76"/>
      <c r="T771" s="76"/>
      <c r="U771" s="76"/>
      <c r="V771" s="76"/>
      <c r="W771" s="76"/>
      <c r="X771" s="76"/>
      <c r="Y771" s="76"/>
      <c r="Z771" s="76"/>
    </row>
    <row r="772" spans="1:26" ht="12.75" customHeight="1">
      <c r="A772" s="76"/>
      <c r="B772" s="76"/>
      <c r="C772" s="76"/>
      <c r="D772" s="76"/>
      <c r="E772" s="76"/>
      <c r="F772" s="76"/>
      <c r="G772" s="76"/>
      <c r="H772" s="76"/>
      <c r="I772" s="76"/>
      <c r="J772" s="76"/>
      <c r="K772" s="76"/>
      <c r="L772" s="76"/>
      <c r="M772" s="76"/>
      <c r="N772" s="76"/>
      <c r="O772" s="76"/>
      <c r="P772" s="76"/>
      <c r="Q772" s="76"/>
      <c r="R772" s="76"/>
      <c r="S772" s="76"/>
      <c r="T772" s="76"/>
      <c r="U772" s="76"/>
      <c r="V772" s="76"/>
      <c r="W772" s="76"/>
      <c r="X772" s="76"/>
      <c r="Y772" s="76"/>
      <c r="Z772" s="76"/>
    </row>
    <row r="773" spans="1:26" ht="12.75" customHeight="1">
      <c r="A773" s="76"/>
      <c r="B773" s="76"/>
      <c r="C773" s="76"/>
      <c r="D773" s="76"/>
      <c r="E773" s="76"/>
      <c r="F773" s="76"/>
      <c r="G773" s="76"/>
      <c r="H773" s="76"/>
      <c r="I773" s="76"/>
      <c r="J773" s="76"/>
      <c r="K773" s="76"/>
      <c r="L773" s="76"/>
      <c r="M773" s="76"/>
      <c r="N773" s="76"/>
      <c r="O773" s="76"/>
      <c r="P773" s="76"/>
      <c r="Q773" s="76"/>
      <c r="R773" s="76"/>
      <c r="S773" s="76"/>
      <c r="T773" s="76"/>
      <c r="U773" s="76"/>
      <c r="V773" s="76"/>
      <c r="W773" s="76"/>
      <c r="X773" s="76"/>
      <c r="Y773" s="76"/>
      <c r="Z773" s="76"/>
    </row>
    <row r="774" spans="1:26" ht="12.75" customHeight="1">
      <c r="A774" s="76"/>
      <c r="B774" s="76"/>
      <c r="C774" s="76"/>
      <c r="D774" s="76"/>
      <c r="E774" s="76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6"/>
      <c r="T774" s="76"/>
      <c r="U774" s="76"/>
      <c r="V774" s="76"/>
      <c r="W774" s="76"/>
      <c r="X774" s="76"/>
      <c r="Y774" s="76"/>
      <c r="Z774" s="76"/>
    </row>
    <row r="775" spans="1:26" ht="12.75" customHeight="1">
      <c r="A775" s="76"/>
      <c r="B775" s="76"/>
      <c r="C775" s="76"/>
      <c r="D775" s="76"/>
      <c r="E775" s="76"/>
      <c r="F775" s="76"/>
      <c r="G775" s="76"/>
      <c r="H775" s="76"/>
      <c r="I775" s="76"/>
      <c r="J775" s="76"/>
      <c r="K775" s="76"/>
      <c r="L775" s="76"/>
      <c r="M775" s="76"/>
      <c r="N775" s="76"/>
      <c r="O775" s="76"/>
      <c r="P775" s="76"/>
      <c r="Q775" s="76"/>
      <c r="R775" s="76"/>
      <c r="S775" s="76"/>
      <c r="T775" s="76"/>
      <c r="U775" s="76"/>
      <c r="V775" s="76"/>
      <c r="W775" s="76"/>
      <c r="X775" s="76"/>
      <c r="Y775" s="76"/>
      <c r="Z775" s="76"/>
    </row>
    <row r="776" spans="1:26" ht="12.75" customHeight="1">
      <c r="A776" s="76"/>
      <c r="B776" s="76"/>
      <c r="C776" s="76"/>
      <c r="D776" s="76"/>
      <c r="E776" s="76"/>
      <c r="F776" s="76"/>
      <c r="G776" s="76"/>
      <c r="H776" s="76"/>
      <c r="I776" s="76"/>
      <c r="J776" s="76"/>
      <c r="K776" s="76"/>
      <c r="L776" s="76"/>
      <c r="M776" s="76"/>
      <c r="N776" s="76"/>
      <c r="O776" s="76"/>
      <c r="P776" s="76"/>
      <c r="Q776" s="76"/>
      <c r="R776" s="76"/>
      <c r="S776" s="76"/>
      <c r="T776" s="76"/>
      <c r="U776" s="76"/>
      <c r="V776" s="76"/>
      <c r="W776" s="76"/>
      <c r="X776" s="76"/>
      <c r="Y776" s="76"/>
      <c r="Z776" s="76"/>
    </row>
    <row r="777" spans="1:26" ht="12.75" customHeight="1">
      <c r="A777" s="76"/>
      <c r="B777" s="76"/>
      <c r="C777" s="76"/>
      <c r="D777" s="76"/>
      <c r="E777" s="76"/>
      <c r="F777" s="76"/>
      <c r="G777" s="76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  <c r="S777" s="76"/>
      <c r="T777" s="76"/>
      <c r="U777" s="76"/>
      <c r="V777" s="76"/>
      <c r="W777" s="76"/>
      <c r="X777" s="76"/>
      <c r="Y777" s="76"/>
      <c r="Z777" s="76"/>
    </row>
    <row r="778" spans="1:26" ht="12.75" customHeight="1">
      <c r="A778" s="76"/>
      <c r="B778" s="76"/>
      <c r="C778" s="76"/>
      <c r="D778" s="76"/>
      <c r="E778" s="76"/>
      <c r="F778" s="76"/>
      <c r="G778" s="76"/>
      <c r="H778" s="76"/>
      <c r="I778" s="76"/>
      <c r="J778" s="76"/>
      <c r="K778" s="76"/>
      <c r="L778" s="76"/>
      <c r="M778" s="76"/>
      <c r="N778" s="76"/>
      <c r="O778" s="76"/>
      <c r="P778" s="76"/>
      <c r="Q778" s="76"/>
      <c r="R778" s="76"/>
      <c r="S778" s="76"/>
      <c r="T778" s="76"/>
      <c r="U778" s="76"/>
      <c r="V778" s="76"/>
      <c r="W778" s="76"/>
      <c r="X778" s="76"/>
      <c r="Y778" s="76"/>
      <c r="Z778" s="76"/>
    </row>
    <row r="779" spans="1:26" ht="12.75" customHeight="1">
      <c r="A779" s="76"/>
      <c r="B779" s="76"/>
      <c r="C779" s="76"/>
      <c r="D779" s="76"/>
      <c r="E779" s="76"/>
      <c r="F779" s="76"/>
      <c r="G779" s="76"/>
      <c r="H779" s="76"/>
      <c r="I779" s="76"/>
      <c r="J779" s="76"/>
      <c r="K779" s="76"/>
      <c r="L779" s="76"/>
      <c r="M779" s="76"/>
      <c r="N779" s="76"/>
      <c r="O779" s="76"/>
      <c r="P779" s="76"/>
      <c r="Q779" s="76"/>
      <c r="R779" s="76"/>
      <c r="S779" s="76"/>
      <c r="T779" s="76"/>
      <c r="U779" s="76"/>
      <c r="V779" s="76"/>
      <c r="W779" s="76"/>
      <c r="X779" s="76"/>
      <c r="Y779" s="76"/>
      <c r="Z779" s="76"/>
    </row>
    <row r="780" spans="1:26" ht="12.75" customHeight="1">
      <c r="A780" s="76"/>
      <c r="B780" s="76"/>
      <c r="C780" s="76"/>
      <c r="D780" s="76"/>
      <c r="E780" s="76"/>
      <c r="F780" s="76"/>
      <c r="G780" s="76"/>
      <c r="H780" s="76"/>
      <c r="I780" s="76"/>
      <c r="J780" s="76"/>
      <c r="K780" s="76"/>
      <c r="L780" s="76"/>
      <c r="M780" s="76"/>
      <c r="N780" s="76"/>
      <c r="O780" s="76"/>
      <c r="P780" s="76"/>
      <c r="Q780" s="76"/>
      <c r="R780" s="76"/>
      <c r="S780" s="76"/>
      <c r="T780" s="76"/>
      <c r="U780" s="76"/>
      <c r="V780" s="76"/>
      <c r="W780" s="76"/>
      <c r="X780" s="76"/>
      <c r="Y780" s="76"/>
      <c r="Z780" s="76"/>
    </row>
    <row r="781" spans="1:26" ht="12.75" customHeight="1">
      <c r="A781" s="76"/>
      <c r="B781" s="76"/>
      <c r="C781" s="76"/>
      <c r="D781" s="76"/>
      <c r="E781" s="76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6"/>
      <c r="T781" s="76"/>
      <c r="U781" s="76"/>
      <c r="V781" s="76"/>
      <c r="W781" s="76"/>
      <c r="X781" s="76"/>
      <c r="Y781" s="76"/>
      <c r="Z781" s="76"/>
    </row>
    <row r="782" spans="1:26" ht="12.75" customHeight="1">
      <c r="A782" s="76"/>
      <c r="B782" s="76"/>
      <c r="C782" s="76"/>
      <c r="D782" s="76"/>
      <c r="E782" s="76"/>
      <c r="F782" s="76"/>
      <c r="G782" s="76"/>
      <c r="H782" s="76"/>
      <c r="I782" s="76"/>
      <c r="J782" s="76"/>
      <c r="K782" s="76"/>
      <c r="L782" s="76"/>
      <c r="M782" s="76"/>
      <c r="N782" s="76"/>
      <c r="O782" s="76"/>
      <c r="P782" s="76"/>
      <c r="Q782" s="76"/>
      <c r="R782" s="76"/>
      <c r="S782" s="76"/>
      <c r="T782" s="76"/>
      <c r="U782" s="76"/>
      <c r="V782" s="76"/>
      <c r="W782" s="76"/>
      <c r="X782" s="76"/>
      <c r="Y782" s="76"/>
      <c r="Z782" s="76"/>
    </row>
    <row r="783" spans="1:26" ht="12.75" customHeight="1">
      <c r="A783" s="76"/>
      <c r="B783" s="76"/>
      <c r="C783" s="76"/>
      <c r="D783" s="76"/>
      <c r="E783" s="76"/>
      <c r="F783" s="76"/>
      <c r="G783" s="76"/>
      <c r="H783" s="76"/>
      <c r="I783" s="76"/>
      <c r="J783" s="76"/>
      <c r="K783" s="76"/>
      <c r="L783" s="76"/>
      <c r="M783" s="76"/>
      <c r="N783" s="76"/>
      <c r="O783" s="76"/>
      <c r="P783" s="76"/>
      <c r="Q783" s="76"/>
      <c r="R783" s="76"/>
      <c r="S783" s="76"/>
      <c r="T783" s="76"/>
      <c r="U783" s="76"/>
      <c r="V783" s="76"/>
      <c r="W783" s="76"/>
      <c r="X783" s="76"/>
      <c r="Y783" s="76"/>
      <c r="Z783" s="76"/>
    </row>
    <row r="784" spans="1:26" ht="12.75" customHeight="1">
      <c r="A784" s="76"/>
      <c r="B784" s="76"/>
      <c r="C784" s="76"/>
      <c r="D784" s="76"/>
      <c r="E784" s="76"/>
      <c r="F784" s="76"/>
      <c r="G784" s="76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  <c r="S784" s="76"/>
      <c r="T784" s="76"/>
      <c r="U784" s="76"/>
      <c r="V784" s="76"/>
      <c r="W784" s="76"/>
      <c r="X784" s="76"/>
      <c r="Y784" s="76"/>
      <c r="Z784" s="76"/>
    </row>
    <row r="785" spans="1:26" ht="12.75" customHeight="1">
      <c r="A785" s="76"/>
      <c r="B785" s="76"/>
      <c r="C785" s="76"/>
      <c r="D785" s="76"/>
      <c r="E785" s="76"/>
      <c r="F785" s="76"/>
      <c r="G785" s="76"/>
      <c r="H785" s="76"/>
      <c r="I785" s="76"/>
      <c r="J785" s="76"/>
      <c r="K785" s="76"/>
      <c r="L785" s="76"/>
      <c r="M785" s="76"/>
      <c r="N785" s="76"/>
      <c r="O785" s="76"/>
      <c r="P785" s="76"/>
      <c r="Q785" s="76"/>
      <c r="R785" s="76"/>
      <c r="S785" s="76"/>
      <c r="T785" s="76"/>
      <c r="U785" s="76"/>
      <c r="V785" s="76"/>
      <c r="W785" s="76"/>
      <c r="X785" s="76"/>
      <c r="Y785" s="76"/>
      <c r="Z785" s="76"/>
    </row>
    <row r="786" spans="1:26" ht="12.75" customHeight="1">
      <c r="A786" s="76"/>
      <c r="B786" s="76"/>
      <c r="C786" s="76"/>
      <c r="D786" s="76"/>
      <c r="E786" s="76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6"/>
      <c r="T786" s="76"/>
      <c r="U786" s="76"/>
      <c r="V786" s="76"/>
      <c r="W786" s="76"/>
      <c r="X786" s="76"/>
      <c r="Y786" s="76"/>
      <c r="Z786" s="76"/>
    </row>
    <row r="787" spans="1:26" ht="12.75" customHeight="1">
      <c r="A787" s="76"/>
      <c r="B787" s="76"/>
      <c r="C787" s="76"/>
      <c r="D787" s="76"/>
      <c r="E787" s="76"/>
      <c r="F787" s="76"/>
      <c r="G787" s="76"/>
      <c r="H787" s="76"/>
      <c r="I787" s="76"/>
      <c r="J787" s="76"/>
      <c r="K787" s="76"/>
      <c r="L787" s="76"/>
      <c r="M787" s="76"/>
      <c r="N787" s="76"/>
      <c r="O787" s="76"/>
      <c r="P787" s="76"/>
      <c r="Q787" s="76"/>
      <c r="R787" s="76"/>
      <c r="S787" s="76"/>
      <c r="T787" s="76"/>
      <c r="U787" s="76"/>
      <c r="V787" s="76"/>
      <c r="W787" s="76"/>
      <c r="X787" s="76"/>
      <c r="Y787" s="76"/>
      <c r="Z787" s="76"/>
    </row>
    <row r="788" spans="1:26" ht="12.75" customHeight="1">
      <c r="A788" s="76"/>
      <c r="B788" s="76"/>
      <c r="C788" s="76"/>
      <c r="D788" s="76"/>
      <c r="E788" s="76"/>
      <c r="F788" s="76"/>
      <c r="G788" s="76"/>
      <c r="H788" s="76"/>
      <c r="I788" s="76"/>
      <c r="J788" s="76"/>
      <c r="K788" s="76"/>
      <c r="L788" s="76"/>
      <c r="M788" s="76"/>
      <c r="N788" s="76"/>
      <c r="O788" s="76"/>
      <c r="P788" s="76"/>
      <c r="Q788" s="76"/>
      <c r="R788" s="76"/>
      <c r="S788" s="76"/>
      <c r="T788" s="76"/>
      <c r="U788" s="76"/>
      <c r="V788" s="76"/>
      <c r="W788" s="76"/>
      <c r="X788" s="76"/>
      <c r="Y788" s="76"/>
      <c r="Z788" s="76"/>
    </row>
    <row r="789" spans="1:26" ht="12.75" customHeight="1">
      <c r="A789" s="76"/>
      <c r="B789" s="76"/>
      <c r="C789" s="76"/>
      <c r="D789" s="76"/>
      <c r="E789" s="76"/>
      <c r="F789" s="76"/>
      <c r="G789" s="76"/>
      <c r="H789" s="76"/>
      <c r="I789" s="76"/>
      <c r="J789" s="76"/>
      <c r="K789" s="76"/>
      <c r="L789" s="76"/>
      <c r="M789" s="76"/>
      <c r="N789" s="76"/>
      <c r="O789" s="76"/>
      <c r="P789" s="76"/>
      <c r="Q789" s="76"/>
      <c r="R789" s="76"/>
      <c r="S789" s="76"/>
      <c r="T789" s="76"/>
      <c r="U789" s="76"/>
      <c r="V789" s="76"/>
      <c r="W789" s="76"/>
      <c r="X789" s="76"/>
      <c r="Y789" s="76"/>
      <c r="Z789" s="76"/>
    </row>
    <row r="790" spans="1:26" ht="12.75" customHeight="1">
      <c r="A790" s="76"/>
      <c r="B790" s="76"/>
      <c r="C790" s="76"/>
      <c r="D790" s="76"/>
      <c r="E790" s="76"/>
      <c r="F790" s="76"/>
      <c r="G790" s="76"/>
      <c r="H790" s="76"/>
      <c r="I790" s="76"/>
      <c r="J790" s="76"/>
      <c r="K790" s="76"/>
      <c r="L790" s="76"/>
      <c r="M790" s="76"/>
      <c r="N790" s="76"/>
      <c r="O790" s="76"/>
      <c r="P790" s="76"/>
      <c r="Q790" s="76"/>
      <c r="R790" s="76"/>
      <c r="S790" s="76"/>
      <c r="T790" s="76"/>
      <c r="U790" s="76"/>
      <c r="V790" s="76"/>
      <c r="W790" s="76"/>
      <c r="X790" s="76"/>
      <c r="Y790" s="76"/>
      <c r="Z790" s="76"/>
    </row>
    <row r="791" spans="1:26" ht="12.75" customHeight="1">
      <c r="A791" s="76"/>
      <c r="B791" s="76"/>
      <c r="C791" s="76"/>
      <c r="D791" s="76"/>
      <c r="E791" s="76"/>
      <c r="F791" s="76"/>
      <c r="G791" s="76"/>
      <c r="H791" s="76"/>
      <c r="I791" s="76"/>
      <c r="J791" s="76"/>
      <c r="K791" s="76"/>
      <c r="L791" s="76"/>
      <c r="M791" s="76"/>
      <c r="N791" s="76"/>
      <c r="O791" s="76"/>
      <c r="P791" s="76"/>
      <c r="Q791" s="76"/>
      <c r="R791" s="76"/>
      <c r="S791" s="76"/>
      <c r="T791" s="76"/>
      <c r="U791" s="76"/>
      <c r="V791" s="76"/>
      <c r="W791" s="76"/>
      <c r="X791" s="76"/>
      <c r="Y791" s="76"/>
      <c r="Z791" s="76"/>
    </row>
    <row r="792" spans="1:26" ht="12.75" customHeight="1">
      <c r="A792" s="76"/>
      <c r="B792" s="76"/>
      <c r="C792" s="76"/>
      <c r="D792" s="76"/>
      <c r="E792" s="76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6"/>
      <c r="T792" s="76"/>
      <c r="U792" s="76"/>
      <c r="V792" s="76"/>
      <c r="W792" s="76"/>
      <c r="X792" s="76"/>
      <c r="Y792" s="76"/>
      <c r="Z792" s="76"/>
    </row>
    <row r="793" spans="1:26" ht="12.75" customHeight="1">
      <c r="A793" s="76"/>
      <c r="B793" s="76"/>
      <c r="C793" s="76"/>
      <c r="D793" s="76"/>
      <c r="E793" s="76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6"/>
      <c r="T793" s="76"/>
      <c r="U793" s="76"/>
      <c r="V793" s="76"/>
      <c r="W793" s="76"/>
      <c r="X793" s="76"/>
      <c r="Y793" s="76"/>
      <c r="Z793" s="76"/>
    </row>
    <row r="794" spans="1:26" ht="12.75" customHeight="1">
      <c r="A794" s="76"/>
      <c r="B794" s="76"/>
      <c r="C794" s="76"/>
      <c r="D794" s="76"/>
      <c r="E794" s="76"/>
      <c r="F794" s="76"/>
      <c r="G794" s="76"/>
      <c r="H794" s="76"/>
      <c r="I794" s="76"/>
      <c r="J794" s="76"/>
      <c r="K794" s="76"/>
      <c r="L794" s="76"/>
      <c r="M794" s="76"/>
      <c r="N794" s="76"/>
      <c r="O794" s="76"/>
      <c r="P794" s="76"/>
      <c r="Q794" s="76"/>
      <c r="R794" s="76"/>
      <c r="S794" s="76"/>
      <c r="T794" s="76"/>
      <c r="U794" s="76"/>
      <c r="V794" s="76"/>
      <c r="W794" s="76"/>
      <c r="X794" s="76"/>
      <c r="Y794" s="76"/>
      <c r="Z794" s="76"/>
    </row>
    <row r="795" spans="1:26" ht="12.75" customHeight="1">
      <c r="A795" s="76"/>
      <c r="B795" s="76"/>
      <c r="C795" s="76"/>
      <c r="D795" s="76"/>
      <c r="E795" s="76"/>
      <c r="F795" s="76"/>
      <c r="G795" s="76"/>
      <c r="H795" s="76"/>
      <c r="I795" s="76"/>
      <c r="J795" s="76"/>
      <c r="K795" s="76"/>
      <c r="L795" s="76"/>
      <c r="M795" s="76"/>
      <c r="N795" s="76"/>
      <c r="O795" s="76"/>
      <c r="P795" s="76"/>
      <c r="Q795" s="76"/>
      <c r="R795" s="76"/>
      <c r="S795" s="76"/>
      <c r="T795" s="76"/>
      <c r="U795" s="76"/>
      <c r="V795" s="76"/>
      <c r="W795" s="76"/>
      <c r="X795" s="76"/>
      <c r="Y795" s="76"/>
      <c r="Z795" s="76"/>
    </row>
    <row r="796" spans="1:26" ht="12.75" customHeight="1">
      <c r="A796" s="76"/>
      <c r="B796" s="76"/>
      <c r="C796" s="76"/>
      <c r="D796" s="76"/>
      <c r="E796" s="76"/>
      <c r="F796" s="76"/>
      <c r="G796" s="76"/>
      <c r="H796" s="76"/>
      <c r="I796" s="76"/>
      <c r="J796" s="76"/>
      <c r="K796" s="76"/>
      <c r="L796" s="76"/>
      <c r="M796" s="76"/>
      <c r="N796" s="76"/>
      <c r="O796" s="76"/>
      <c r="P796" s="76"/>
      <c r="Q796" s="76"/>
      <c r="R796" s="76"/>
      <c r="S796" s="76"/>
      <c r="T796" s="76"/>
      <c r="U796" s="76"/>
      <c r="V796" s="76"/>
      <c r="W796" s="76"/>
      <c r="X796" s="76"/>
      <c r="Y796" s="76"/>
      <c r="Z796" s="76"/>
    </row>
    <row r="797" spans="1:26" ht="12.75" customHeight="1">
      <c r="A797" s="76"/>
      <c r="B797" s="76"/>
      <c r="C797" s="76"/>
      <c r="D797" s="76"/>
      <c r="E797" s="76"/>
      <c r="F797" s="76"/>
      <c r="G797" s="76"/>
      <c r="H797" s="76"/>
      <c r="I797" s="76"/>
      <c r="J797" s="76"/>
      <c r="K797" s="76"/>
      <c r="L797" s="76"/>
      <c r="M797" s="76"/>
      <c r="N797" s="76"/>
      <c r="O797" s="76"/>
      <c r="P797" s="76"/>
      <c r="Q797" s="76"/>
      <c r="R797" s="76"/>
      <c r="S797" s="76"/>
      <c r="T797" s="76"/>
      <c r="U797" s="76"/>
      <c r="V797" s="76"/>
      <c r="W797" s="76"/>
      <c r="X797" s="76"/>
      <c r="Y797" s="76"/>
      <c r="Z797" s="76"/>
    </row>
    <row r="798" spans="1:26" ht="12.75" customHeight="1">
      <c r="A798" s="76"/>
      <c r="B798" s="76"/>
      <c r="C798" s="76"/>
      <c r="D798" s="76"/>
      <c r="E798" s="76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6"/>
      <c r="T798" s="76"/>
      <c r="U798" s="76"/>
      <c r="V798" s="76"/>
      <c r="W798" s="76"/>
      <c r="X798" s="76"/>
      <c r="Y798" s="76"/>
      <c r="Z798" s="76"/>
    </row>
    <row r="799" spans="1:26" ht="12.75" customHeight="1">
      <c r="A799" s="76"/>
      <c r="B799" s="76"/>
      <c r="C799" s="76"/>
      <c r="D799" s="76"/>
      <c r="E799" s="76"/>
      <c r="F799" s="76"/>
      <c r="G799" s="76"/>
      <c r="H799" s="76"/>
      <c r="I799" s="76"/>
      <c r="J799" s="76"/>
      <c r="K799" s="76"/>
      <c r="L799" s="76"/>
      <c r="M799" s="76"/>
      <c r="N799" s="76"/>
      <c r="O799" s="76"/>
      <c r="P799" s="76"/>
      <c r="Q799" s="76"/>
      <c r="R799" s="76"/>
      <c r="S799" s="76"/>
      <c r="T799" s="76"/>
      <c r="U799" s="76"/>
      <c r="V799" s="76"/>
      <c r="W799" s="76"/>
      <c r="X799" s="76"/>
      <c r="Y799" s="76"/>
      <c r="Z799" s="76"/>
    </row>
    <row r="800" spans="1:26" ht="12.75" customHeight="1">
      <c r="A800" s="76"/>
      <c r="B800" s="76"/>
      <c r="C800" s="76"/>
      <c r="D800" s="76"/>
      <c r="E800" s="76"/>
      <c r="F800" s="76"/>
      <c r="G800" s="76"/>
      <c r="H800" s="76"/>
      <c r="I800" s="76"/>
      <c r="J800" s="76"/>
      <c r="K800" s="76"/>
      <c r="L800" s="76"/>
      <c r="M800" s="76"/>
      <c r="N800" s="76"/>
      <c r="O800" s="76"/>
      <c r="P800" s="76"/>
      <c r="Q800" s="76"/>
      <c r="R800" s="76"/>
      <c r="S800" s="76"/>
      <c r="T800" s="76"/>
      <c r="U800" s="76"/>
      <c r="V800" s="76"/>
      <c r="W800" s="76"/>
      <c r="X800" s="76"/>
      <c r="Y800" s="76"/>
      <c r="Z800" s="76"/>
    </row>
    <row r="801" spans="1:26" ht="12.75" customHeight="1">
      <c r="A801" s="76"/>
      <c r="B801" s="76"/>
      <c r="C801" s="76"/>
      <c r="D801" s="76"/>
      <c r="E801" s="76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6"/>
      <c r="T801" s="76"/>
      <c r="U801" s="76"/>
      <c r="V801" s="76"/>
      <c r="W801" s="76"/>
      <c r="X801" s="76"/>
      <c r="Y801" s="76"/>
      <c r="Z801" s="76"/>
    </row>
    <row r="802" spans="1:26" ht="12.75" customHeight="1">
      <c r="A802" s="76"/>
      <c r="B802" s="76"/>
      <c r="C802" s="76"/>
      <c r="D802" s="76"/>
      <c r="E802" s="76"/>
      <c r="F802" s="76"/>
      <c r="G802" s="76"/>
      <c r="H802" s="76"/>
      <c r="I802" s="76"/>
      <c r="J802" s="76"/>
      <c r="K802" s="76"/>
      <c r="L802" s="76"/>
      <c r="M802" s="76"/>
      <c r="N802" s="76"/>
      <c r="O802" s="76"/>
      <c r="P802" s="76"/>
      <c r="Q802" s="76"/>
      <c r="R802" s="76"/>
      <c r="S802" s="76"/>
      <c r="T802" s="76"/>
      <c r="U802" s="76"/>
      <c r="V802" s="76"/>
      <c r="W802" s="76"/>
      <c r="X802" s="76"/>
      <c r="Y802" s="76"/>
      <c r="Z802" s="76"/>
    </row>
    <row r="803" spans="1:26" ht="12.75" customHeight="1">
      <c r="A803" s="76"/>
      <c r="B803" s="76"/>
      <c r="C803" s="76"/>
      <c r="D803" s="76"/>
      <c r="E803" s="76"/>
      <c r="F803" s="76"/>
      <c r="G803" s="76"/>
      <c r="H803" s="76"/>
      <c r="I803" s="76"/>
      <c r="J803" s="76"/>
      <c r="K803" s="76"/>
      <c r="L803" s="76"/>
      <c r="M803" s="76"/>
      <c r="N803" s="76"/>
      <c r="O803" s="76"/>
      <c r="P803" s="76"/>
      <c r="Q803" s="76"/>
      <c r="R803" s="76"/>
      <c r="S803" s="76"/>
      <c r="T803" s="76"/>
      <c r="U803" s="76"/>
      <c r="V803" s="76"/>
      <c r="W803" s="76"/>
      <c r="X803" s="76"/>
      <c r="Y803" s="76"/>
      <c r="Z803" s="76"/>
    </row>
    <row r="804" spans="1:26" ht="12.75" customHeight="1">
      <c r="A804" s="76"/>
      <c r="B804" s="76"/>
      <c r="C804" s="76"/>
      <c r="D804" s="76"/>
      <c r="E804" s="76"/>
      <c r="F804" s="76"/>
      <c r="G804" s="76"/>
      <c r="H804" s="76"/>
      <c r="I804" s="76"/>
      <c r="J804" s="76"/>
      <c r="K804" s="76"/>
      <c r="L804" s="76"/>
      <c r="M804" s="76"/>
      <c r="N804" s="76"/>
      <c r="O804" s="76"/>
      <c r="P804" s="76"/>
      <c r="Q804" s="76"/>
      <c r="R804" s="76"/>
      <c r="S804" s="76"/>
      <c r="T804" s="76"/>
      <c r="U804" s="76"/>
      <c r="V804" s="76"/>
      <c r="W804" s="76"/>
      <c r="X804" s="76"/>
      <c r="Y804" s="76"/>
      <c r="Z804" s="76"/>
    </row>
    <row r="805" spans="1:26" ht="12.75" customHeight="1">
      <c r="A805" s="76"/>
      <c r="B805" s="76"/>
      <c r="C805" s="76"/>
      <c r="D805" s="76"/>
      <c r="E805" s="76"/>
      <c r="F805" s="76"/>
      <c r="G805" s="76"/>
      <c r="H805" s="76"/>
      <c r="I805" s="76"/>
      <c r="J805" s="76"/>
      <c r="K805" s="76"/>
      <c r="L805" s="76"/>
      <c r="M805" s="76"/>
      <c r="N805" s="76"/>
      <c r="O805" s="76"/>
      <c r="P805" s="76"/>
      <c r="Q805" s="76"/>
      <c r="R805" s="76"/>
      <c r="S805" s="76"/>
      <c r="T805" s="76"/>
      <c r="U805" s="76"/>
      <c r="V805" s="76"/>
      <c r="W805" s="76"/>
      <c r="X805" s="76"/>
      <c r="Y805" s="76"/>
      <c r="Z805" s="76"/>
    </row>
    <row r="806" spans="1:26" ht="12.75" customHeight="1">
      <c r="A806" s="76"/>
      <c r="B806" s="76"/>
      <c r="C806" s="76"/>
      <c r="D806" s="76"/>
      <c r="E806" s="76"/>
      <c r="F806" s="76"/>
      <c r="G806" s="76"/>
      <c r="H806" s="76"/>
      <c r="I806" s="76"/>
      <c r="J806" s="76"/>
      <c r="K806" s="76"/>
      <c r="L806" s="76"/>
      <c r="M806" s="76"/>
      <c r="N806" s="76"/>
      <c r="O806" s="76"/>
      <c r="P806" s="76"/>
      <c r="Q806" s="76"/>
      <c r="R806" s="76"/>
      <c r="S806" s="76"/>
      <c r="T806" s="76"/>
      <c r="U806" s="76"/>
      <c r="V806" s="76"/>
      <c r="W806" s="76"/>
      <c r="X806" s="76"/>
      <c r="Y806" s="76"/>
      <c r="Z806" s="76"/>
    </row>
    <row r="807" spans="1:26" ht="12.75" customHeight="1">
      <c r="A807" s="76"/>
      <c r="B807" s="76"/>
      <c r="C807" s="76"/>
      <c r="D807" s="76"/>
      <c r="E807" s="76"/>
      <c r="F807" s="76"/>
      <c r="G807" s="76"/>
      <c r="H807" s="76"/>
      <c r="I807" s="76"/>
      <c r="J807" s="76"/>
      <c r="K807" s="76"/>
      <c r="L807" s="76"/>
      <c r="M807" s="76"/>
      <c r="N807" s="76"/>
      <c r="O807" s="76"/>
      <c r="P807" s="76"/>
      <c r="Q807" s="76"/>
      <c r="R807" s="76"/>
      <c r="S807" s="76"/>
      <c r="T807" s="76"/>
      <c r="U807" s="76"/>
      <c r="V807" s="76"/>
      <c r="W807" s="76"/>
      <c r="X807" s="76"/>
      <c r="Y807" s="76"/>
      <c r="Z807" s="76"/>
    </row>
    <row r="808" spans="1:26" ht="12.75" customHeight="1">
      <c r="A808" s="76"/>
      <c r="B808" s="76"/>
      <c r="C808" s="76"/>
      <c r="D808" s="76"/>
      <c r="E808" s="76"/>
      <c r="F808" s="76"/>
      <c r="G808" s="76"/>
      <c r="H808" s="76"/>
      <c r="I808" s="76"/>
      <c r="J808" s="76"/>
      <c r="K808" s="76"/>
      <c r="L808" s="76"/>
      <c r="M808" s="76"/>
      <c r="N808" s="76"/>
      <c r="O808" s="76"/>
      <c r="P808" s="76"/>
      <c r="Q808" s="76"/>
      <c r="R808" s="76"/>
      <c r="S808" s="76"/>
      <c r="T808" s="76"/>
      <c r="U808" s="76"/>
      <c r="V808" s="76"/>
      <c r="W808" s="76"/>
      <c r="X808" s="76"/>
      <c r="Y808" s="76"/>
      <c r="Z808" s="76"/>
    </row>
    <row r="809" spans="1:26" ht="12.75" customHeight="1">
      <c r="A809" s="76"/>
      <c r="B809" s="76"/>
      <c r="C809" s="76"/>
      <c r="D809" s="76"/>
      <c r="E809" s="76"/>
      <c r="F809" s="76"/>
      <c r="G809" s="76"/>
      <c r="H809" s="76"/>
      <c r="I809" s="76"/>
      <c r="J809" s="76"/>
      <c r="K809" s="76"/>
      <c r="L809" s="76"/>
      <c r="M809" s="76"/>
      <c r="N809" s="76"/>
      <c r="O809" s="76"/>
      <c r="P809" s="76"/>
      <c r="Q809" s="76"/>
      <c r="R809" s="76"/>
      <c r="S809" s="76"/>
      <c r="T809" s="76"/>
      <c r="U809" s="76"/>
      <c r="V809" s="76"/>
      <c r="W809" s="76"/>
      <c r="X809" s="76"/>
      <c r="Y809" s="76"/>
      <c r="Z809" s="76"/>
    </row>
    <row r="810" spans="1:26" ht="12.75" customHeight="1">
      <c r="A810" s="76"/>
      <c r="B810" s="76"/>
      <c r="C810" s="76"/>
      <c r="D810" s="76"/>
      <c r="E810" s="76"/>
      <c r="F810" s="76"/>
      <c r="G810" s="76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  <c r="S810" s="76"/>
      <c r="T810" s="76"/>
      <c r="U810" s="76"/>
      <c r="V810" s="76"/>
      <c r="W810" s="76"/>
      <c r="X810" s="76"/>
      <c r="Y810" s="76"/>
      <c r="Z810" s="76"/>
    </row>
    <row r="811" spans="1:26" ht="12.75" customHeight="1">
      <c r="A811" s="76"/>
      <c r="B811" s="76"/>
      <c r="C811" s="76"/>
      <c r="D811" s="76"/>
      <c r="E811" s="76"/>
      <c r="F811" s="76"/>
      <c r="G811" s="76"/>
      <c r="H811" s="76"/>
      <c r="I811" s="76"/>
      <c r="J811" s="76"/>
      <c r="K811" s="76"/>
      <c r="L811" s="76"/>
      <c r="M811" s="76"/>
      <c r="N811" s="76"/>
      <c r="O811" s="76"/>
      <c r="P811" s="76"/>
      <c r="Q811" s="76"/>
      <c r="R811" s="76"/>
      <c r="S811" s="76"/>
      <c r="T811" s="76"/>
      <c r="U811" s="76"/>
      <c r="V811" s="76"/>
      <c r="W811" s="76"/>
      <c r="X811" s="76"/>
      <c r="Y811" s="76"/>
      <c r="Z811" s="76"/>
    </row>
    <row r="812" spans="1:26" ht="12.75" customHeight="1">
      <c r="A812" s="76"/>
      <c r="B812" s="76"/>
      <c r="C812" s="76"/>
      <c r="D812" s="76"/>
      <c r="E812" s="76"/>
      <c r="F812" s="76"/>
      <c r="G812" s="76"/>
      <c r="H812" s="76"/>
      <c r="I812" s="76"/>
      <c r="J812" s="76"/>
      <c r="K812" s="76"/>
      <c r="L812" s="76"/>
      <c r="M812" s="76"/>
      <c r="N812" s="76"/>
      <c r="O812" s="76"/>
      <c r="P812" s="76"/>
      <c r="Q812" s="76"/>
      <c r="R812" s="76"/>
      <c r="S812" s="76"/>
      <c r="T812" s="76"/>
      <c r="U812" s="76"/>
      <c r="V812" s="76"/>
      <c r="W812" s="76"/>
      <c r="X812" s="76"/>
      <c r="Y812" s="76"/>
      <c r="Z812" s="76"/>
    </row>
    <row r="813" spans="1:26" ht="12.75" customHeight="1">
      <c r="A813" s="76"/>
      <c r="B813" s="76"/>
      <c r="C813" s="76"/>
      <c r="D813" s="76"/>
      <c r="E813" s="76"/>
      <c r="F813" s="76"/>
      <c r="G813" s="76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  <c r="S813" s="76"/>
      <c r="T813" s="76"/>
      <c r="U813" s="76"/>
      <c r="V813" s="76"/>
      <c r="W813" s="76"/>
      <c r="X813" s="76"/>
      <c r="Y813" s="76"/>
      <c r="Z813" s="76"/>
    </row>
    <row r="814" spans="1:26" ht="12.75" customHeight="1">
      <c r="A814" s="76"/>
      <c r="B814" s="76"/>
      <c r="C814" s="76"/>
      <c r="D814" s="76"/>
      <c r="E814" s="76"/>
      <c r="F814" s="76"/>
      <c r="G814" s="76"/>
      <c r="H814" s="76"/>
      <c r="I814" s="76"/>
      <c r="J814" s="76"/>
      <c r="K814" s="76"/>
      <c r="L814" s="76"/>
      <c r="M814" s="76"/>
      <c r="N814" s="76"/>
      <c r="O814" s="76"/>
      <c r="P814" s="76"/>
      <c r="Q814" s="76"/>
      <c r="R814" s="76"/>
      <c r="S814" s="76"/>
      <c r="T814" s="76"/>
      <c r="U814" s="76"/>
      <c r="V814" s="76"/>
      <c r="W814" s="76"/>
      <c r="X814" s="76"/>
      <c r="Y814" s="76"/>
      <c r="Z814" s="76"/>
    </row>
    <row r="815" spans="1:26" ht="12.75" customHeight="1">
      <c r="A815" s="76"/>
      <c r="B815" s="76"/>
      <c r="C815" s="76"/>
      <c r="D815" s="76"/>
      <c r="E815" s="76"/>
      <c r="F815" s="76"/>
      <c r="G815" s="76"/>
      <c r="H815" s="76"/>
      <c r="I815" s="76"/>
      <c r="J815" s="76"/>
      <c r="K815" s="76"/>
      <c r="L815" s="76"/>
      <c r="M815" s="76"/>
      <c r="N815" s="76"/>
      <c r="O815" s="76"/>
      <c r="P815" s="76"/>
      <c r="Q815" s="76"/>
      <c r="R815" s="76"/>
      <c r="S815" s="76"/>
      <c r="T815" s="76"/>
      <c r="U815" s="76"/>
      <c r="V815" s="76"/>
      <c r="W815" s="76"/>
      <c r="X815" s="76"/>
      <c r="Y815" s="76"/>
      <c r="Z815" s="76"/>
    </row>
    <row r="816" spans="1:26" ht="12.75" customHeight="1">
      <c r="A816" s="76"/>
      <c r="B816" s="76"/>
      <c r="C816" s="76"/>
      <c r="D816" s="76"/>
      <c r="E816" s="76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6"/>
      <c r="T816" s="76"/>
      <c r="U816" s="76"/>
      <c r="V816" s="76"/>
      <c r="W816" s="76"/>
      <c r="X816" s="76"/>
      <c r="Y816" s="76"/>
      <c r="Z816" s="76"/>
    </row>
    <row r="817" spans="1:26" ht="12.75" customHeight="1">
      <c r="A817" s="76"/>
      <c r="B817" s="76"/>
      <c r="C817" s="76"/>
      <c r="D817" s="76"/>
      <c r="E817" s="76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6"/>
      <c r="T817" s="76"/>
      <c r="U817" s="76"/>
      <c r="V817" s="76"/>
      <c r="W817" s="76"/>
      <c r="X817" s="76"/>
      <c r="Y817" s="76"/>
      <c r="Z817" s="76"/>
    </row>
    <row r="818" spans="1:26" ht="12.75" customHeight="1">
      <c r="A818" s="76"/>
      <c r="B818" s="76"/>
      <c r="C818" s="76"/>
      <c r="D818" s="76"/>
      <c r="E818" s="76"/>
      <c r="F818" s="76"/>
      <c r="G818" s="76"/>
      <c r="H818" s="76"/>
      <c r="I818" s="76"/>
      <c r="J818" s="76"/>
      <c r="K818" s="76"/>
      <c r="L818" s="76"/>
      <c r="M818" s="76"/>
      <c r="N818" s="76"/>
      <c r="O818" s="76"/>
      <c r="P818" s="76"/>
      <c r="Q818" s="76"/>
      <c r="R818" s="76"/>
      <c r="S818" s="76"/>
      <c r="T818" s="76"/>
      <c r="U818" s="76"/>
      <c r="V818" s="76"/>
      <c r="W818" s="76"/>
      <c r="X818" s="76"/>
      <c r="Y818" s="76"/>
      <c r="Z818" s="76"/>
    </row>
    <row r="819" spans="1:26" ht="12.75" customHeight="1">
      <c r="A819" s="76"/>
      <c r="B819" s="76"/>
      <c r="C819" s="76"/>
      <c r="D819" s="76"/>
      <c r="E819" s="76"/>
      <c r="F819" s="76"/>
      <c r="G819" s="76"/>
      <c r="H819" s="76"/>
      <c r="I819" s="76"/>
      <c r="J819" s="76"/>
      <c r="K819" s="76"/>
      <c r="L819" s="76"/>
      <c r="M819" s="76"/>
      <c r="N819" s="76"/>
      <c r="O819" s="76"/>
      <c r="P819" s="76"/>
      <c r="Q819" s="76"/>
      <c r="R819" s="76"/>
      <c r="S819" s="76"/>
      <c r="T819" s="76"/>
      <c r="U819" s="76"/>
      <c r="V819" s="76"/>
      <c r="W819" s="76"/>
      <c r="X819" s="76"/>
      <c r="Y819" s="76"/>
      <c r="Z819" s="76"/>
    </row>
    <row r="820" spans="1:26" ht="12.75" customHeight="1">
      <c r="A820" s="76"/>
      <c r="B820" s="76"/>
      <c r="C820" s="76"/>
      <c r="D820" s="76"/>
      <c r="E820" s="76"/>
      <c r="F820" s="76"/>
      <c r="G820" s="76"/>
      <c r="H820" s="76"/>
      <c r="I820" s="76"/>
      <c r="J820" s="76"/>
      <c r="K820" s="76"/>
      <c r="L820" s="76"/>
      <c r="M820" s="76"/>
      <c r="N820" s="76"/>
      <c r="O820" s="76"/>
      <c r="P820" s="76"/>
      <c r="Q820" s="76"/>
      <c r="R820" s="76"/>
      <c r="S820" s="76"/>
      <c r="T820" s="76"/>
      <c r="U820" s="76"/>
      <c r="V820" s="76"/>
      <c r="W820" s="76"/>
      <c r="X820" s="76"/>
      <c r="Y820" s="76"/>
      <c r="Z820" s="76"/>
    </row>
    <row r="821" spans="1:26" ht="12.75" customHeight="1">
      <c r="A821" s="76"/>
      <c r="B821" s="76"/>
      <c r="C821" s="76"/>
      <c r="D821" s="76"/>
      <c r="E821" s="76"/>
      <c r="F821" s="76"/>
      <c r="G821" s="76"/>
      <c r="H821" s="76"/>
      <c r="I821" s="76"/>
      <c r="J821" s="76"/>
      <c r="K821" s="76"/>
      <c r="L821" s="76"/>
      <c r="M821" s="76"/>
      <c r="N821" s="76"/>
      <c r="O821" s="76"/>
      <c r="P821" s="76"/>
      <c r="Q821" s="76"/>
      <c r="R821" s="76"/>
      <c r="S821" s="76"/>
      <c r="T821" s="76"/>
      <c r="U821" s="76"/>
      <c r="V821" s="76"/>
      <c r="W821" s="76"/>
      <c r="X821" s="76"/>
      <c r="Y821" s="76"/>
      <c r="Z821" s="76"/>
    </row>
    <row r="822" spans="1:26" ht="12.75" customHeight="1">
      <c r="A822" s="76"/>
      <c r="B822" s="76"/>
      <c r="C822" s="76"/>
      <c r="D822" s="76"/>
      <c r="E822" s="76"/>
      <c r="F822" s="76"/>
      <c r="G822" s="76"/>
      <c r="H822" s="76"/>
      <c r="I822" s="76"/>
      <c r="J822" s="76"/>
      <c r="K822" s="76"/>
      <c r="L822" s="76"/>
      <c r="M822" s="76"/>
      <c r="N822" s="76"/>
      <c r="O822" s="76"/>
      <c r="P822" s="76"/>
      <c r="Q822" s="76"/>
      <c r="R822" s="76"/>
      <c r="S822" s="76"/>
      <c r="T822" s="76"/>
      <c r="U822" s="76"/>
      <c r="V822" s="76"/>
      <c r="W822" s="76"/>
      <c r="X822" s="76"/>
      <c r="Y822" s="76"/>
      <c r="Z822" s="76"/>
    </row>
    <row r="823" spans="1:26" ht="12.75" customHeight="1">
      <c r="A823" s="76"/>
      <c r="B823" s="76"/>
      <c r="C823" s="76"/>
      <c r="D823" s="76"/>
      <c r="E823" s="76"/>
      <c r="F823" s="76"/>
      <c r="G823" s="76"/>
      <c r="H823" s="76"/>
      <c r="I823" s="76"/>
      <c r="J823" s="76"/>
      <c r="K823" s="76"/>
      <c r="L823" s="76"/>
      <c r="M823" s="76"/>
      <c r="N823" s="76"/>
      <c r="O823" s="76"/>
      <c r="P823" s="76"/>
      <c r="Q823" s="76"/>
      <c r="R823" s="76"/>
      <c r="S823" s="76"/>
      <c r="T823" s="76"/>
      <c r="U823" s="76"/>
      <c r="V823" s="76"/>
      <c r="W823" s="76"/>
      <c r="X823" s="76"/>
      <c r="Y823" s="76"/>
      <c r="Z823" s="76"/>
    </row>
    <row r="824" spans="1:26" ht="12.75" customHeight="1">
      <c r="A824" s="76"/>
      <c r="B824" s="76"/>
      <c r="C824" s="76"/>
      <c r="D824" s="76"/>
      <c r="E824" s="76"/>
      <c r="F824" s="76"/>
      <c r="G824" s="76"/>
      <c r="H824" s="76"/>
      <c r="I824" s="76"/>
      <c r="J824" s="76"/>
      <c r="K824" s="76"/>
      <c r="L824" s="76"/>
      <c r="M824" s="76"/>
      <c r="N824" s="76"/>
      <c r="O824" s="76"/>
      <c r="P824" s="76"/>
      <c r="Q824" s="76"/>
      <c r="R824" s="76"/>
      <c r="S824" s="76"/>
      <c r="T824" s="76"/>
      <c r="U824" s="76"/>
      <c r="V824" s="76"/>
      <c r="W824" s="76"/>
      <c r="X824" s="76"/>
      <c r="Y824" s="76"/>
      <c r="Z824" s="76"/>
    </row>
    <row r="825" spans="1:26" ht="12.75" customHeight="1">
      <c r="A825" s="76"/>
      <c r="B825" s="76"/>
      <c r="C825" s="76"/>
      <c r="D825" s="76"/>
      <c r="E825" s="76"/>
      <c r="F825" s="76"/>
      <c r="G825" s="76"/>
      <c r="H825" s="76"/>
      <c r="I825" s="76"/>
      <c r="J825" s="76"/>
      <c r="K825" s="76"/>
      <c r="L825" s="76"/>
      <c r="M825" s="76"/>
      <c r="N825" s="76"/>
      <c r="O825" s="76"/>
      <c r="P825" s="76"/>
      <c r="Q825" s="76"/>
      <c r="R825" s="76"/>
      <c r="S825" s="76"/>
      <c r="T825" s="76"/>
      <c r="U825" s="76"/>
      <c r="V825" s="76"/>
      <c r="W825" s="76"/>
      <c r="X825" s="76"/>
      <c r="Y825" s="76"/>
      <c r="Z825" s="76"/>
    </row>
    <row r="826" spans="1:26" ht="12.75" customHeight="1">
      <c r="A826" s="76"/>
      <c r="B826" s="76"/>
      <c r="C826" s="76"/>
      <c r="D826" s="76"/>
      <c r="E826" s="76"/>
      <c r="F826" s="76"/>
      <c r="G826" s="76"/>
      <c r="H826" s="76"/>
      <c r="I826" s="76"/>
      <c r="J826" s="76"/>
      <c r="K826" s="76"/>
      <c r="L826" s="76"/>
      <c r="M826" s="76"/>
      <c r="N826" s="76"/>
      <c r="O826" s="76"/>
      <c r="P826" s="76"/>
      <c r="Q826" s="76"/>
      <c r="R826" s="76"/>
      <c r="S826" s="76"/>
      <c r="T826" s="76"/>
      <c r="U826" s="76"/>
      <c r="V826" s="76"/>
      <c r="W826" s="76"/>
      <c r="X826" s="76"/>
      <c r="Y826" s="76"/>
      <c r="Z826" s="76"/>
    </row>
    <row r="827" spans="1:26" ht="12.75" customHeight="1">
      <c r="A827" s="76"/>
      <c r="B827" s="76"/>
      <c r="C827" s="76"/>
      <c r="D827" s="76"/>
      <c r="E827" s="76"/>
      <c r="F827" s="76"/>
      <c r="G827" s="76"/>
      <c r="H827" s="76"/>
      <c r="I827" s="76"/>
      <c r="J827" s="76"/>
      <c r="K827" s="76"/>
      <c r="L827" s="76"/>
      <c r="M827" s="76"/>
      <c r="N827" s="76"/>
      <c r="O827" s="76"/>
      <c r="P827" s="76"/>
      <c r="Q827" s="76"/>
      <c r="R827" s="76"/>
      <c r="S827" s="76"/>
      <c r="T827" s="76"/>
      <c r="U827" s="76"/>
      <c r="V827" s="76"/>
      <c r="W827" s="76"/>
      <c r="X827" s="76"/>
      <c r="Y827" s="76"/>
      <c r="Z827" s="76"/>
    </row>
    <row r="828" spans="1:26" ht="12.75" customHeight="1">
      <c r="A828" s="76"/>
      <c r="B828" s="76"/>
      <c r="C828" s="76"/>
      <c r="D828" s="76"/>
      <c r="E828" s="76"/>
      <c r="F828" s="76"/>
      <c r="G828" s="76"/>
      <c r="H828" s="76"/>
      <c r="I828" s="76"/>
      <c r="J828" s="76"/>
      <c r="K828" s="76"/>
      <c r="L828" s="76"/>
      <c r="M828" s="76"/>
      <c r="N828" s="76"/>
      <c r="O828" s="76"/>
      <c r="P828" s="76"/>
      <c r="Q828" s="76"/>
      <c r="R828" s="76"/>
      <c r="S828" s="76"/>
      <c r="T828" s="76"/>
      <c r="U828" s="76"/>
      <c r="V828" s="76"/>
      <c r="W828" s="76"/>
      <c r="X828" s="76"/>
      <c r="Y828" s="76"/>
      <c r="Z828" s="76"/>
    </row>
    <row r="829" spans="1:26" ht="12.75" customHeight="1">
      <c r="A829" s="76"/>
      <c r="B829" s="76"/>
      <c r="C829" s="76"/>
      <c r="D829" s="76"/>
      <c r="E829" s="76"/>
      <c r="F829" s="76"/>
      <c r="G829" s="76"/>
      <c r="H829" s="76"/>
      <c r="I829" s="76"/>
      <c r="J829" s="76"/>
      <c r="K829" s="76"/>
      <c r="L829" s="76"/>
      <c r="M829" s="76"/>
      <c r="N829" s="76"/>
      <c r="O829" s="76"/>
      <c r="P829" s="76"/>
      <c r="Q829" s="76"/>
      <c r="R829" s="76"/>
      <c r="S829" s="76"/>
      <c r="T829" s="76"/>
      <c r="U829" s="76"/>
      <c r="V829" s="76"/>
      <c r="W829" s="76"/>
      <c r="X829" s="76"/>
      <c r="Y829" s="76"/>
      <c r="Z829" s="76"/>
    </row>
    <row r="830" spans="1:26" ht="12.75" customHeight="1">
      <c r="A830" s="76"/>
      <c r="B830" s="76"/>
      <c r="C830" s="76"/>
      <c r="D830" s="76"/>
      <c r="E830" s="76"/>
      <c r="F830" s="76"/>
      <c r="G830" s="76"/>
      <c r="H830" s="76"/>
      <c r="I830" s="76"/>
      <c r="J830" s="76"/>
      <c r="K830" s="76"/>
      <c r="L830" s="76"/>
      <c r="M830" s="76"/>
      <c r="N830" s="76"/>
      <c r="O830" s="76"/>
      <c r="P830" s="76"/>
      <c r="Q830" s="76"/>
      <c r="R830" s="76"/>
      <c r="S830" s="76"/>
      <c r="T830" s="76"/>
      <c r="U830" s="76"/>
      <c r="V830" s="76"/>
      <c r="W830" s="76"/>
      <c r="X830" s="76"/>
      <c r="Y830" s="76"/>
      <c r="Z830" s="76"/>
    </row>
    <row r="831" spans="1:26" ht="12.75" customHeight="1">
      <c r="A831" s="76"/>
      <c r="B831" s="76"/>
      <c r="C831" s="76"/>
      <c r="D831" s="76"/>
      <c r="E831" s="76"/>
      <c r="F831" s="76"/>
      <c r="G831" s="76"/>
      <c r="H831" s="76"/>
      <c r="I831" s="76"/>
      <c r="J831" s="76"/>
      <c r="K831" s="76"/>
      <c r="L831" s="76"/>
      <c r="M831" s="76"/>
      <c r="N831" s="76"/>
      <c r="O831" s="76"/>
      <c r="P831" s="76"/>
      <c r="Q831" s="76"/>
      <c r="R831" s="76"/>
      <c r="S831" s="76"/>
      <c r="T831" s="76"/>
      <c r="U831" s="76"/>
      <c r="V831" s="76"/>
      <c r="W831" s="76"/>
      <c r="X831" s="76"/>
      <c r="Y831" s="76"/>
      <c r="Z831" s="76"/>
    </row>
    <row r="832" spans="1:26" ht="12.75" customHeight="1">
      <c r="A832" s="76"/>
      <c r="B832" s="76"/>
      <c r="C832" s="76"/>
      <c r="D832" s="76"/>
      <c r="E832" s="76"/>
      <c r="F832" s="76"/>
      <c r="G832" s="76"/>
      <c r="H832" s="76"/>
      <c r="I832" s="76"/>
      <c r="J832" s="76"/>
      <c r="K832" s="76"/>
      <c r="L832" s="76"/>
      <c r="M832" s="76"/>
      <c r="N832" s="76"/>
      <c r="O832" s="76"/>
      <c r="P832" s="76"/>
      <c r="Q832" s="76"/>
      <c r="R832" s="76"/>
      <c r="S832" s="76"/>
      <c r="T832" s="76"/>
      <c r="U832" s="76"/>
      <c r="V832" s="76"/>
      <c r="W832" s="76"/>
      <c r="X832" s="76"/>
      <c r="Y832" s="76"/>
      <c r="Z832" s="76"/>
    </row>
    <row r="833" spans="1:26" ht="12.75" customHeight="1">
      <c r="A833" s="76"/>
      <c r="B833" s="76"/>
      <c r="C833" s="76"/>
      <c r="D833" s="76"/>
      <c r="E833" s="76"/>
      <c r="F833" s="76"/>
      <c r="G833" s="76"/>
      <c r="H833" s="76"/>
      <c r="I833" s="76"/>
      <c r="J833" s="76"/>
      <c r="K833" s="76"/>
      <c r="L833" s="76"/>
      <c r="M833" s="76"/>
      <c r="N833" s="76"/>
      <c r="O833" s="76"/>
      <c r="P833" s="76"/>
      <c r="Q833" s="76"/>
      <c r="R833" s="76"/>
      <c r="S833" s="76"/>
      <c r="T833" s="76"/>
      <c r="U833" s="76"/>
      <c r="V833" s="76"/>
      <c r="W833" s="76"/>
      <c r="X833" s="76"/>
      <c r="Y833" s="76"/>
      <c r="Z833" s="76"/>
    </row>
    <row r="834" spans="1:26" ht="12.75" customHeight="1">
      <c r="A834" s="76"/>
      <c r="B834" s="76"/>
      <c r="C834" s="76"/>
      <c r="D834" s="76"/>
      <c r="E834" s="76"/>
      <c r="F834" s="76"/>
      <c r="G834" s="76"/>
      <c r="H834" s="76"/>
      <c r="I834" s="76"/>
      <c r="J834" s="76"/>
      <c r="K834" s="76"/>
      <c r="L834" s="76"/>
      <c r="M834" s="76"/>
      <c r="N834" s="76"/>
      <c r="O834" s="76"/>
      <c r="P834" s="76"/>
      <c r="Q834" s="76"/>
      <c r="R834" s="76"/>
      <c r="S834" s="76"/>
      <c r="T834" s="76"/>
      <c r="U834" s="76"/>
      <c r="V834" s="76"/>
      <c r="W834" s="76"/>
      <c r="X834" s="76"/>
      <c r="Y834" s="76"/>
      <c r="Z834" s="76"/>
    </row>
    <row r="835" spans="1:26" ht="12.75" customHeight="1">
      <c r="A835" s="76"/>
      <c r="B835" s="76"/>
      <c r="C835" s="76"/>
      <c r="D835" s="76"/>
      <c r="E835" s="76"/>
      <c r="F835" s="76"/>
      <c r="G835" s="76"/>
      <c r="H835" s="76"/>
      <c r="I835" s="76"/>
      <c r="J835" s="76"/>
      <c r="K835" s="76"/>
      <c r="L835" s="76"/>
      <c r="M835" s="76"/>
      <c r="N835" s="76"/>
      <c r="O835" s="76"/>
      <c r="P835" s="76"/>
      <c r="Q835" s="76"/>
      <c r="R835" s="76"/>
      <c r="S835" s="76"/>
      <c r="T835" s="76"/>
      <c r="U835" s="76"/>
      <c r="V835" s="76"/>
      <c r="W835" s="76"/>
      <c r="X835" s="76"/>
      <c r="Y835" s="76"/>
      <c r="Z835" s="76"/>
    </row>
    <row r="836" spans="1:26" ht="12.75" customHeight="1">
      <c r="A836" s="76"/>
      <c r="B836" s="76"/>
      <c r="C836" s="76"/>
      <c r="D836" s="76"/>
      <c r="E836" s="76"/>
      <c r="F836" s="76"/>
      <c r="G836" s="76"/>
      <c r="H836" s="76"/>
      <c r="I836" s="76"/>
      <c r="J836" s="76"/>
      <c r="K836" s="76"/>
      <c r="L836" s="76"/>
      <c r="M836" s="76"/>
      <c r="N836" s="76"/>
      <c r="O836" s="76"/>
      <c r="P836" s="76"/>
      <c r="Q836" s="76"/>
      <c r="R836" s="76"/>
      <c r="S836" s="76"/>
      <c r="T836" s="76"/>
      <c r="U836" s="76"/>
      <c r="V836" s="76"/>
      <c r="W836" s="76"/>
      <c r="X836" s="76"/>
      <c r="Y836" s="76"/>
      <c r="Z836" s="76"/>
    </row>
    <row r="837" spans="1:26" ht="12.75" customHeight="1">
      <c r="A837" s="76"/>
      <c r="B837" s="76"/>
      <c r="C837" s="76"/>
      <c r="D837" s="76"/>
      <c r="E837" s="76"/>
      <c r="F837" s="76"/>
      <c r="G837" s="76"/>
      <c r="H837" s="76"/>
      <c r="I837" s="76"/>
      <c r="J837" s="76"/>
      <c r="K837" s="76"/>
      <c r="L837" s="76"/>
      <c r="M837" s="76"/>
      <c r="N837" s="76"/>
      <c r="O837" s="76"/>
      <c r="P837" s="76"/>
      <c r="Q837" s="76"/>
      <c r="R837" s="76"/>
      <c r="S837" s="76"/>
      <c r="T837" s="76"/>
      <c r="U837" s="76"/>
      <c r="V837" s="76"/>
      <c r="W837" s="76"/>
      <c r="X837" s="76"/>
      <c r="Y837" s="76"/>
      <c r="Z837" s="76"/>
    </row>
    <row r="838" spans="1:26" ht="12.75" customHeight="1">
      <c r="A838" s="76"/>
      <c r="B838" s="76"/>
      <c r="C838" s="76"/>
      <c r="D838" s="76"/>
      <c r="E838" s="76"/>
      <c r="F838" s="76"/>
      <c r="G838" s="76"/>
      <c r="H838" s="76"/>
      <c r="I838" s="76"/>
      <c r="J838" s="76"/>
      <c r="K838" s="76"/>
      <c r="L838" s="76"/>
      <c r="M838" s="76"/>
      <c r="N838" s="76"/>
      <c r="O838" s="76"/>
      <c r="P838" s="76"/>
      <c r="Q838" s="76"/>
      <c r="R838" s="76"/>
      <c r="S838" s="76"/>
      <c r="T838" s="76"/>
      <c r="U838" s="76"/>
      <c r="V838" s="76"/>
      <c r="W838" s="76"/>
      <c r="X838" s="76"/>
      <c r="Y838" s="76"/>
      <c r="Z838" s="76"/>
    </row>
    <row r="839" spans="1:26" ht="12.75" customHeight="1">
      <c r="A839" s="76"/>
      <c r="B839" s="76"/>
      <c r="C839" s="76"/>
      <c r="D839" s="76"/>
      <c r="E839" s="76"/>
      <c r="F839" s="76"/>
      <c r="G839" s="76"/>
      <c r="H839" s="76"/>
      <c r="I839" s="76"/>
      <c r="J839" s="76"/>
      <c r="K839" s="76"/>
      <c r="L839" s="76"/>
      <c r="M839" s="76"/>
      <c r="N839" s="76"/>
      <c r="O839" s="76"/>
      <c r="P839" s="76"/>
      <c r="Q839" s="76"/>
      <c r="R839" s="76"/>
      <c r="S839" s="76"/>
      <c r="T839" s="76"/>
      <c r="U839" s="76"/>
      <c r="V839" s="76"/>
      <c r="W839" s="76"/>
      <c r="X839" s="76"/>
      <c r="Y839" s="76"/>
      <c r="Z839" s="76"/>
    </row>
    <row r="840" spans="1:26" ht="12.75" customHeight="1">
      <c r="A840" s="76"/>
      <c r="B840" s="76"/>
      <c r="C840" s="76"/>
      <c r="D840" s="76"/>
      <c r="E840" s="76"/>
      <c r="F840" s="76"/>
      <c r="G840" s="76"/>
      <c r="H840" s="76"/>
      <c r="I840" s="76"/>
      <c r="J840" s="76"/>
      <c r="K840" s="76"/>
      <c r="L840" s="76"/>
      <c r="M840" s="76"/>
      <c r="N840" s="76"/>
      <c r="O840" s="76"/>
      <c r="P840" s="76"/>
      <c r="Q840" s="76"/>
      <c r="R840" s="76"/>
      <c r="S840" s="76"/>
      <c r="T840" s="76"/>
      <c r="U840" s="76"/>
      <c r="V840" s="76"/>
      <c r="W840" s="76"/>
      <c r="X840" s="76"/>
      <c r="Y840" s="76"/>
      <c r="Z840" s="76"/>
    </row>
    <row r="841" spans="1:26" ht="12.75" customHeight="1">
      <c r="A841" s="76"/>
      <c r="B841" s="76"/>
      <c r="C841" s="76"/>
      <c r="D841" s="76"/>
      <c r="E841" s="76"/>
      <c r="F841" s="76"/>
      <c r="G841" s="76"/>
      <c r="H841" s="76"/>
      <c r="I841" s="76"/>
      <c r="J841" s="76"/>
      <c r="K841" s="76"/>
      <c r="L841" s="76"/>
      <c r="M841" s="76"/>
      <c r="N841" s="76"/>
      <c r="O841" s="76"/>
      <c r="P841" s="76"/>
      <c r="Q841" s="76"/>
      <c r="R841" s="76"/>
      <c r="S841" s="76"/>
      <c r="T841" s="76"/>
      <c r="U841" s="76"/>
      <c r="V841" s="76"/>
      <c r="W841" s="76"/>
      <c r="X841" s="76"/>
      <c r="Y841" s="76"/>
      <c r="Z841" s="76"/>
    </row>
    <row r="842" spans="1:26" ht="12.75" customHeight="1">
      <c r="A842" s="76"/>
      <c r="B842" s="76"/>
      <c r="C842" s="76"/>
      <c r="D842" s="76"/>
      <c r="E842" s="76"/>
      <c r="F842" s="76"/>
      <c r="G842" s="76"/>
      <c r="H842" s="76"/>
      <c r="I842" s="76"/>
      <c r="J842" s="76"/>
      <c r="K842" s="76"/>
      <c r="L842" s="76"/>
      <c r="M842" s="76"/>
      <c r="N842" s="76"/>
      <c r="O842" s="76"/>
      <c r="P842" s="76"/>
      <c r="Q842" s="76"/>
      <c r="R842" s="76"/>
      <c r="S842" s="76"/>
      <c r="T842" s="76"/>
      <c r="U842" s="76"/>
      <c r="V842" s="76"/>
      <c r="W842" s="76"/>
      <c r="X842" s="76"/>
      <c r="Y842" s="76"/>
      <c r="Z842" s="76"/>
    </row>
    <row r="843" spans="1:26" ht="12.75" customHeight="1">
      <c r="A843" s="76"/>
      <c r="B843" s="76"/>
      <c r="C843" s="76"/>
      <c r="D843" s="76"/>
      <c r="E843" s="76"/>
      <c r="F843" s="76"/>
      <c r="G843" s="76"/>
      <c r="H843" s="76"/>
      <c r="I843" s="76"/>
      <c r="J843" s="76"/>
      <c r="K843" s="76"/>
      <c r="L843" s="76"/>
      <c r="M843" s="76"/>
      <c r="N843" s="76"/>
      <c r="O843" s="76"/>
      <c r="P843" s="76"/>
      <c r="Q843" s="76"/>
      <c r="R843" s="76"/>
      <c r="S843" s="76"/>
      <c r="T843" s="76"/>
      <c r="U843" s="76"/>
      <c r="V843" s="76"/>
      <c r="W843" s="76"/>
      <c r="X843" s="76"/>
      <c r="Y843" s="76"/>
      <c r="Z843" s="76"/>
    </row>
    <row r="844" spans="1:26" ht="12.75" customHeight="1">
      <c r="A844" s="76"/>
      <c r="B844" s="76"/>
      <c r="C844" s="76"/>
      <c r="D844" s="76"/>
      <c r="E844" s="76"/>
      <c r="F844" s="76"/>
      <c r="G844" s="76"/>
      <c r="H844" s="76"/>
      <c r="I844" s="76"/>
      <c r="J844" s="76"/>
      <c r="K844" s="76"/>
      <c r="L844" s="76"/>
      <c r="M844" s="76"/>
      <c r="N844" s="76"/>
      <c r="O844" s="76"/>
      <c r="P844" s="76"/>
      <c r="Q844" s="76"/>
      <c r="R844" s="76"/>
      <c r="S844" s="76"/>
      <c r="T844" s="76"/>
      <c r="U844" s="76"/>
      <c r="V844" s="76"/>
      <c r="W844" s="76"/>
      <c r="X844" s="76"/>
      <c r="Y844" s="76"/>
      <c r="Z844" s="76"/>
    </row>
    <row r="845" spans="1:26" ht="12.75" customHeight="1">
      <c r="A845" s="76"/>
      <c r="B845" s="76"/>
      <c r="C845" s="76"/>
      <c r="D845" s="76"/>
      <c r="E845" s="76"/>
      <c r="F845" s="76"/>
      <c r="G845" s="76"/>
      <c r="H845" s="76"/>
      <c r="I845" s="76"/>
      <c r="J845" s="76"/>
      <c r="K845" s="76"/>
      <c r="L845" s="76"/>
      <c r="M845" s="76"/>
      <c r="N845" s="76"/>
      <c r="O845" s="76"/>
      <c r="P845" s="76"/>
      <c r="Q845" s="76"/>
      <c r="R845" s="76"/>
      <c r="S845" s="76"/>
      <c r="T845" s="76"/>
      <c r="U845" s="76"/>
      <c r="V845" s="76"/>
      <c r="W845" s="76"/>
      <c r="X845" s="76"/>
      <c r="Y845" s="76"/>
      <c r="Z845" s="76"/>
    </row>
    <row r="846" spans="1:26" ht="12.75" customHeight="1">
      <c r="A846" s="76"/>
      <c r="B846" s="76"/>
      <c r="C846" s="76"/>
      <c r="D846" s="76"/>
      <c r="E846" s="76"/>
      <c r="F846" s="76"/>
      <c r="G846" s="76"/>
      <c r="H846" s="76"/>
      <c r="I846" s="76"/>
      <c r="J846" s="76"/>
      <c r="K846" s="76"/>
      <c r="L846" s="76"/>
      <c r="M846" s="76"/>
      <c r="N846" s="76"/>
      <c r="O846" s="76"/>
      <c r="P846" s="76"/>
      <c r="Q846" s="76"/>
      <c r="R846" s="76"/>
      <c r="S846" s="76"/>
      <c r="T846" s="76"/>
      <c r="U846" s="76"/>
      <c r="V846" s="76"/>
      <c r="W846" s="76"/>
      <c r="X846" s="76"/>
      <c r="Y846" s="76"/>
      <c r="Z846" s="76"/>
    </row>
    <row r="847" spans="1:26" ht="12.75" customHeight="1">
      <c r="A847" s="76"/>
      <c r="B847" s="76"/>
      <c r="C847" s="76"/>
      <c r="D847" s="76"/>
      <c r="E847" s="76"/>
      <c r="F847" s="76"/>
      <c r="G847" s="76"/>
      <c r="H847" s="76"/>
      <c r="I847" s="76"/>
      <c r="J847" s="76"/>
      <c r="K847" s="76"/>
      <c r="L847" s="76"/>
      <c r="M847" s="76"/>
      <c r="N847" s="76"/>
      <c r="O847" s="76"/>
      <c r="P847" s="76"/>
      <c r="Q847" s="76"/>
      <c r="R847" s="76"/>
      <c r="S847" s="76"/>
      <c r="T847" s="76"/>
      <c r="U847" s="76"/>
      <c r="V847" s="76"/>
      <c r="W847" s="76"/>
      <c r="X847" s="76"/>
      <c r="Y847" s="76"/>
      <c r="Z847" s="76"/>
    </row>
    <row r="848" spans="1:26" ht="12.75" customHeight="1">
      <c r="A848" s="76"/>
      <c r="B848" s="76"/>
      <c r="C848" s="76"/>
      <c r="D848" s="76"/>
      <c r="E848" s="76"/>
      <c r="F848" s="76"/>
      <c r="G848" s="76"/>
      <c r="H848" s="76"/>
      <c r="I848" s="76"/>
      <c r="J848" s="76"/>
      <c r="K848" s="76"/>
      <c r="L848" s="76"/>
      <c r="M848" s="76"/>
      <c r="N848" s="76"/>
      <c r="O848" s="76"/>
      <c r="P848" s="76"/>
      <c r="Q848" s="76"/>
      <c r="R848" s="76"/>
      <c r="S848" s="76"/>
      <c r="T848" s="76"/>
      <c r="U848" s="76"/>
      <c r="V848" s="76"/>
      <c r="W848" s="76"/>
      <c r="X848" s="76"/>
      <c r="Y848" s="76"/>
      <c r="Z848" s="76"/>
    </row>
    <row r="849" spans="1:26" ht="12.75" customHeight="1">
      <c r="A849" s="76"/>
      <c r="B849" s="76"/>
      <c r="C849" s="76"/>
      <c r="D849" s="76"/>
      <c r="E849" s="76"/>
      <c r="F849" s="76"/>
      <c r="G849" s="76"/>
      <c r="H849" s="76"/>
      <c r="I849" s="76"/>
      <c r="J849" s="76"/>
      <c r="K849" s="76"/>
      <c r="L849" s="76"/>
      <c r="M849" s="76"/>
      <c r="N849" s="76"/>
      <c r="O849" s="76"/>
      <c r="P849" s="76"/>
      <c r="Q849" s="76"/>
      <c r="R849" s="76"/>
      <c r="S849" s="76"/>
      <c r="T849" s="76"/>
      <c r="U849" s="76"/>
      <c r="V849" s="76"/>
      <c r="W849" s="76"/>
      <c r="X849" s="76"/>
      <c r="Y849" s="76"/>
      <c r="Z849" s="76"/>
    </row>
    <row r="850" spans="1:26" ht="12.75" customHeight="1">
      <c r="A850" s="76"/>
      <c r="B850" s="76"/>
      <c r="C850" s="76"/>
      <c r="D850" s="76"/>
      <c r="E850" s="76"/>
      <c r="F850" s="76"/>
      <c r="G850" s="76"/>
      <c r="H850" s="76"/>
      <c r="I850" s="76"/>
      <c r="J850" s="76"/>
      <c r="K850" s="76"/>
      <c r="L850" s="76"/>
      <c r="M850" s="76"/>
      <c r="N850" s="76"/>
      <c r="O850" s="76"/>
      <c r="P850" s="76"/>
      <c r="Q850" s="76"/>
      <c r="R850" s="76"/>
      <c r="S850" s="76"/>
      <c r="T850" s="76"/>
      <c r="U850" s="76"/>
      <c r="V850" s="76"/>
      <c r="W850" s="76"/>
      <c r="X850" s="76"/>
      <c r="Y850" s="76"/>
      <c r="Z850" s="76"/>
    </row>
    <row r="851" spans="1:26" ht="12.75" customHeight="1">
      <c r="A851" s="76"/>
      <c r="B851" s="76"/>
      <c r="C851" s="76"/>
      <c r="D851" s="76"/>
      <c r="E851" s="76"/>
      <c r="F851" s="76"/>
      <c r="G851" s="76"/>
      <c r="H851" s="76"/>
      <c r="I851" s="76"/>
      <c r="J851" s="76"/>
      <c r="K851" s="76"/>
      <c r="L851" s="76"/>
      <c r="M851" s="76"/>
      <c r="N851" s="76"/>
      <c r="O851" s="76"/>
      <c r="P851" s="76"/>
      <c r="Q851" s="76"/>
      <c r="R851" s="76"/>
      <c r="S851" s="76"/>
      <c r="T851" s="76"/>
      <c r="U851" s="76"/>
      <c r="V851" s="76"/>
      <c r="W851" s="76"/>
      <c r="X851" s="76"/>
      <c r="Y851" s="76"/>
      <c r="Z851" s="76"/>
    </row>
    <row r="852" spans="1:26" ht="12.75" customHeight="1">
      <c r="A852" s="76"/>
      <c r="B852" s="76"/>
      <c r="C852" s="76"/>
      <c r="D852" s="76"/>
      <c r="E852" s="76"/>
      <c r="F852" s="76"/>
      <c r="G852" s="76"/>
      <c r="H852" s="76"/>
      <c r="I852" s="76"/>
      <c r="J852" s="76"/>
      <c r="K852" s="76"/>
      <c r="L852" s="76"/>
      <c r="M852" s="76"/>
      <c r="N852" s="76"/>
      <c r="O852" s="76"/>
      <c r="P852" s="76"/>
      <c r="Q852" s="76"/>
      <c r="R852" s="76"/>
      <c r="S852" s="76"/>
      <c r="T852" s="76"/>
      <c r="U852" s="76"/>
      <c r="V852" s="76"/>
      <c r="W852" s="76"/>
      <c r="X852" s="76"/>
      <c r="Y852" s="76"/>
      <c r="Z852" s="76"/>
    </row>
    <row r="853" spans="1:26" ht="12.75" customHeight="1">
      <c r="A853" s="76"/>
      <c r="B853" s="76"/>
      <c r="C853" s="76"/>
      <c r="D853" s="76"/>
      <c r="E853" s="76"/>
      <c r="F853" s="76"/>
      <c r="G853" s="76"/>
      <c r="H853" s="76"/>
      <c r="I853" s="76"/>
      <c r="J853" s="76"/>
      <c r="K853" s="76"/>
      <c r="L853" s="76"/>
      <c r="M853" s="76"/>
      <c r="N853" s="76"/>
      <c r="O853" s="76"/>
      <c r="P853" s="76"/>
      <c r="Q853" s="76"/>
      <c r="R853" s="76"/>
      <c r="S853" s="76"/>
      <c r="T853" s="76"/>
      <c r="U853" s="76"/>
      <c r="V853" s="76"/>
      <c r="W853" s="76"/>
      <c r="X853" s="76"/>
      <c r="Y853" s="76"/>
      <c r="Z853" s="76"/>
    </row>
    <row r="854" spans="1:26" ht="12.75" customHeight="1">
      <c r="A854" s="76"/>
      <c r="B854" s="76"/>
      <c r="C854" s="76"/>
      <c r="D854" s="76"/>
      <c r="E854" s="76"/>
      <c r="F854" s="76"/>
      <c r="G854" s="76"/>
      <c r="H854" s="76"/>
      <c r="I854" s="76"/>
      <c r="J854" s="76"/>
      <c r="K854" s="76"/>
      <c r="L854" s="76"/>
      <c r="M854" s="76"/>
      <c r="N854" s="76"/>
      <c r="O854" s="76"/>
      <c r="P854" s="76"/>
      <c r="Q854" s="76"/>
      <c r="R854" s="76"/>
      <c r="S854" s="76"/>
      <c r="T854" s="76"/>
      <c r="U854" s="76"/>
      <c r="V854" s="76"/>
      <c r="W854" s="76"/>
      <c r="X854" s="76"/>
      <c r="Y854" s="76"/>
      <c r="Z854" s="76"/>
    </row>
    <row r="855" spans="1:26" ht="12.75" customHeight="1">
      <c r="A855" s="76"/>
      <c r="B855" s="76"/>
      <c r="C855" s="76"/>
      <c r="D855" s="76"/>
      <c r="E855" s="76"/>
      <c r="F855" s="76"/>
      <c r="G855" s="76"/>
      <c r="H855" s="76"/>
      <c r="I855" s="76"/>
      <c r="J855" s="76"/>
      <c r="K855" s="76"/>
      <c r="L855" s="76"/>
      <c r="M855" s="76"/>
      <c r="N855" s="76"/>
      <c r="O855" s="76"/>
      <c r="P855" s="76"/>
      <c r="Q855" s="76"/>
      <c r="R855" s="76"/>
      <c r="S855" s="76"/>
      <c r="T855" s="76"/>
      <c r="U855" s="76"/>
      <c r="V855" s="76"/>
      <c r="W855" s="76"/>
      <c r="X855" s="76"/>
      <c r="Y855" s="76"/>
      <c r="Z855" s="76"/>
    </row>
    <row r="856" spans="1:26" ht="12.75" customHeight="1">
      <c r="A856" s="76"/>
      <c r="B856" s="76"/>
      <c r="C856" s="76"/>
      <c r="D856" s="76"/>
      <c r="E856" s="76"/>
      <c r="F856" s="76"/>
      <c r="G856" s="76"/>
      <c r="H856" s="76"/>
      <c r="I856" s="76"/>
      <c r="J856" s="76"/>
      <c r="K856" s="76"/>
      <c r="L856" s="76"/>
      <c r="M856" s="76"/>
      <c r="N856" s="76"/>
      <c r="O856" s="76"/>
      <c r="P856" s="76"/>
      <c r="Q856" s="76"/>
      <c r="R856" s="76"/>
      <c r="S856" s="76"/>
      <c r="T856" s="76"/>
      <c r="U856" s="76"/>
      <c r="V856" s="76"/>
      <c r="W856" s="76"/>
      <c r="X856" s="76"/>
      <c r="Y856" s="76"/>
      <c r="Z856" s="76"/>
    </row>
    <row r="857" spans="1:26" ht="12.75" customHeight="1">
      <c r="A857" s="76"/>
      <c r="B857" s="76"/>
      <c r="C857" s="76"/>
      <c r="D857" s="76"/>
      <c r="E857" s="76"/>
      <c r="F857" s="76"/>
      <c r="G857" s="76"/>
      <c r="H857" s="76"/>
      <c r="I857" s="76"/>
      <c r="J857" s="76"/>
      <c r="K857" s="76"/>
      <c r="L857" s="76"/>
      <c r="M857" s="76"/>
      <c r="N857" s="76"/>
      <c r="O857" s="76"/>
      <c r="P857" s="76"/>
      <c r="Q857" s="76"/>
      <c r="R857" s="76"/>
      <c r="S857" s="76"/>
      <c r="T857" s="76"/>
      <c r="U857" s="76"/>
      <c r="V857" s="76"/>
      <c r="W857" s="76"/>
      <c r="X857" s="76"/>
      <c r="Y857" s="76"/>
      <c r="Z857" s="76"/>
    </row>
    <row r="858" spans="1:26" ht="12.75" customHeight="1">
      <c r="A858" s="76"/>
      <c r="B858" s="76"/>
      <c r="C858" s="76"/>
      <c r="D858" s="76"/>
      <c r="E858" s="76"/>
      <c r="F858" s="76"/>
      <c r="G858" s="76"/>
      <c r="H858" s="76"/>
      <c r="I858" s="76"/>
      <c r="J858" s="76"/>
      <c r="K858" s="76"/>
      <c r="L858" s="76"/>
      <c r="M858" s="76"/>
      <c r="N858" s="76"/>
      <c r="O858" s="76"/>
      <c r="P858" s="76"/>
      <c r="Q858" s="76"/>
      <c r="R858" s="76"/>
      <c r="S858" s="76"/>
      <c r="T858" s="76"/>
      <c r="U858" s="76"/>
      <c r="V858" s="76"/>
      <c r="W858" s="76"/>
      <c r="X858" s="76"/>
      <c r="Y858" s="76"/>
      <c r="Z858" s="76"/>
    </row>
    <row r="859" spans="1:26" ht="12.75" customHeight="1">
      <c r="A859" s="76"/>
      <c r="B859" s="76"/>
      <c r="C859" s="76"/>
      <c r="D859" s="76"/>
      <c r="E859" s="76"/>
      <c r="F859" s="76"/>
      <c r="G859" s="76"/>
      <c r="H859" s="76"/>
      <c r="I859" s="76"/>
      <c r="J859" s="76"/>
      <c r="K859" s="76"/>
      <c r="L859" s="76"/>
      <c r="M859" s="76"/>
      <c r="N859" s="76"/>
      <c r="O859" s="76"/>
      <c r="P859" s="76"/>
      <c r="Q859" s="76"/>
      <c r="R859" s="76"/>
      <c r="S859" s="76"/>
      <c r="T859" s="76"/>
      <c r="U859" s="76"/>
      <c r="V859" s="76"/>
      <c r="W859" s="76"/>
      <c r="X859" s="76"/>
      <c r="Y859" s="76"/>
      <c r="Z859" s="76"/>
    </row>
    <row r="860" spans="1:26" ht="12.75" customHeight="1">
      <c r="A860" s="76"/>
      <c r="B860" s="76"/>
      <c r="C860" s="76"/>
      <c r="D860" s="76"/>
      <c r="E860" s="76"/>
      <c r="F860" s="76"/>
      <c r="G860" s="76"/>
      <c r="H860" s="76"/>
      <c r="I860" s="76"/>
      <c r="J860" s="76"/>
      <c r="K860" s="76"/>
      <c r="L860" s="76"/>
      <c r="M860" s="76"/>
      <c r="N860" s="76"/>
      <c r="O860" s="76"/>
      <c r="P860" s="76"/>
      <c r="Q860" s="76"/>
      <c r="R860" s="76"/>
      <c r="S860" s="76"/>
      <c r="T860" s="76"/>
      <c r="U860" s="76"/>
      <c r="V860" s="76"/>
      <c r="W860" s="76"/>
      <c r="X860" s="76"/>
      <c r="Y860" s="76"/>
      <c r="Z860" s="76"/>
    </row>
    <row r="861" spans="1:26" ht="12.75" customHeight="1">
      <c r="A861" s="76"/>
      <c r="B861" s="76"/>
      <c r="C861" s="76"/>
      <c r="D861" s="76"/>
      <c r="E861" s="76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6"/>
      <c r="T861" s="76"/>
      <c r="U861" s="76"/>
      <c r="V861" s="76"/>
      <c r="W861" s="76"/>
      <c r="X861" s="76"/>
      <c r="Y861" s="76"/>
      <c r="Z861" s="76"/>
    </row>
    <row r="862" spans="1:26" ht="12.75" customHeight="1">
      <c r="A862" s="76"/>
      <c r="B862" s="76"/>
      <c r="C862" s="76"/>
      <c r="D862" s="76"/>
      <c r="E862" s="76"/>
      <c r="F862" s="76"/>
      <c r="G862" s="76"/>
      <c r="H862" s="76"/>
      <c r="I862" s="76"/>
      <c r="J862" s="76"/>
      <c r="K862" s="76"/>
      <c r="L862" s="76"/>
      <c r="M862" s="76"/>
      <c r="N862" s="76"/>
      <c r="O862" s="76"/>
      <c r="P862" s="76"/>
      <c r="Q862" s="76"/>
      <c r="R862" s="76"/>
      <c r="S862" s="76"/>
      <c r="T862" s="76"/>
      <c r="U862" s="76"/>
      <c r="V862" s="76"/>
      <c r="W862" s="76"/>
      <c r="X862" s="76"/>
      <c r="Y862" s="76"/>
      <c r="Z862" s="76"/>
    </row>
    <row r="863" spans="1:26" ht="12.75" customHeight="1">
      <c r="A863" s="76"/>
      <c r="B863" s="76"/>
      <c r="C863" s="76"/>
      <c r="D863" s="76"/>
      <c r="E863" s="76"/>
      <c r="F863" s="76"/>
      <c r="G863" s="76"/>
      <c r="H863" s="76"/>
      <c r="I863" s="76"/>
      <c r="J863" s="76"/>
      <c r="K863" s="76"/>
      <c r="L863" s="76"/>
      <c r="M863" s="76"/>
      <c r="N863" s="76"/>
      <c r="O863" s="76"/>
      <c r="P863" s="76"/>
      <c r="Q863" s="76"/>
      <c r="R863" s="76"/>
      <c r="S863" s="76"/>
      <c r="T863" s="76"/>
      <c r="U863" s="76"/>
      <c r="V863" s="76"/>
      <c r="W863" s="76"/>
      <c r="X863" s="76"/>
      <c r="Y863" s="76"/>
      <c r="Z863" s="76"/>
    </row>
    <row r="864" spans="1:26" ht="12.75" customHeight="1">
      <c r="A864" s="76"/>
      <c r="B864" s="76"/>
      <c r="C864" s="76"/>
      <c r="D864" s="76"/>
      <c r="E864" s="76"/>
      <c r="F864" s="76"/>
      <c r="G864" s="76"/>
      <c r="H864" s="76"/>
      <c r="I864" s="76"/>
      <c r="J864" s="76"/>
      <c r="K864" s="76"/>
      <c r="L864" s="76"/>
      <c r="M864" s="76"/>
      <c r="N864" s="76"/>
      <c r="O864" s="76"/>
      <c r="P864" s="76"/>
      <c r="Q864" s="76"/>
      <c r="R864" s="76"/>
      <c r="S864" s="76"/>
      <c r="T864" s="76"/>
      <c r="U864" s="76"/>
      <c r="V864" s="76"/>
      <c r="W864" s="76"/>
      <c r="X864" s="76"/>
      <c r="Y864" s="76"/>
      <c r="Z864" s="76"/>
    </row>
    <row r="865" spans="1:26" ht="12.75" customHeight="1">
      <c r="A865" s="76"/>
      <c r="B865" s="76"/>
      <c r="C865" s="76"/>
      <c r="D865" s="76"/>
      <c r="E865" s="76"/>
      <c r="F865" s="76"/>
      <c r="G865" s="76"/>
      <c r="H865" s="76"/>
      <c r="I865" s="76"/>
      <c r="J865" s="76"/>
      <c r="K865" s="76"/>
      <c r="L865" s="76"/>
      <c r="M865" s="76"/>
      <c r="N865" s="76"/>
      <c r="O865" s="76"/>
      <c r="P865" s="76"/>
      <c r="Q865" s="76"/>
      <c r="R865" s="76"/>
      <c r="S865" s="76"/>
      <c r="T865" s="76"/>
      <c r="U865" s="76"/>
      <c r="V865" s="76"/>
      <c r="W865" s="76"/>
      <c r="X865" s="76"/>
      <c r="Y865" s="76"/>
      <c r="Z865" s="76"/>
    </row>
    <row r="866" spans="1:26" ht="12.75" customHeight="1">
      <c r="A866" s="76"/>
      <c r="B866" s="76"/>
      <c r="C866" s="76"/>
      <c r="D866" s="76"/>
      <c r="E866" s="76"/>
      <c r="F866" s="76"/>
      <c r="G866" s="76"/>
      <c r="H866" s="76"/>
      <c r="I866" s="76"/>
      <c r="J866" s="76"/>
      <c r="K866" s="76"/>
      <c r="L866" s="76"/>
      <c r="M866" s="76"/>
      <c r="N866" s="76"/>
      <c r="O866" s="76"/>
      <c r="P866" s="76"/>
      <c r="Q866" s="76"/>
      <c r="R866" s="76"/>
      <c r="S866" s="76"/>
      <c r="T866" s="76"/>
      <c r="U866" s="76"/>
      <c r="V866" s="76"/>
      <c r="W866" s="76"/>
      <c r="X866" s="76"/>
      <c r="Y866" s="76"/>
      <c r="Z866" s="76"/>
    </row>
    <row r="867" spans="1:26" ht="12.75" customHeight="1">
      <c r="A867" s="76"/>
      <c r="B867" s="76"/>
      <c r="C867" s="76"/>
      <c r="D867" s="76"/>
      <c r="E867" s="76"/>
      <c r="F867" s="76"/>
      <c r="G867" s="76"/>
      <c r="H867" s="76"/>
      <c r="I867" s="76"/>
      <c r="J867" s="76"/>
      <c r="K867" s="76"/>
      <c r="L867" s="76"/>
      <c r="M867" s="76"/>
      <c r="N867" s="76"/>
      <c r="O867" s="76"/>
      <c r="P867" s="76"/>
      <c r="Q867" s="76"/>
      <c r="R867" s="76"/>
      <c r="S867" s="76"/>
      <c r="T867" s="76"/>
      <c r="U867" s="76"/>
      <c r="V867" s="76"/>
      <c r="W867" s="76"/>
      <c r="X867" s="76"/>
      <c r="Y867" s="76"/>
      <c r="Z867" s="76"/>
    </row>
    <row r="868" spans="1:26" ht="12.75" customHeight="1">
      <c r="A868" s="76"/>
      <c r="B868" s="76"/>
      <c r="C868" s="76"/>
      <c r="D868" s="76"/>
      <c r="E868" s="76"/>
      <c r="F868" s="76"/>
      <c r="G868" s="76"/>
      <c r="H868" s="76"/>
      <c r="I868" s="76"/>
      <c r="J868" s="76"/>
      <c r="K868" s="76"/>
      <c r="L868" s="76"/>
      <c r="M868" s="76"/>
      <c r="N868" s="76"/>
      <c r="O868" s="76"/>
      <c r="P868" s="76"/>
      <c r="Q868" s="76"/>
      <c r="R868" s="76"/>
      <c r="S868" s="76"/>
      <c r="T868" s="76"/>
      <c r="U868" s="76"/>
      <c r="V868" s="76"/>
      <c r="W868" s="76"/>
      <c r="X868" s="76"/>
      <c r="Y868" s="76"/>
      <c r="Z868" s="76"/>
    </row>
    <row r="869" spans="1:26" ht="12.75" customHeight="1">
      <c r="A869" s="76"/>
      <c r="B869" s="76"/>
      <c r="C869" s="76"/>
      <c r="D869" s="76"/>
      <c r="E869" s="76"/>
      <c r="F869" s="76"/>
      <c r="G869" s="76"/>
      <c r="H869" s="76"/>
      <c r="I869" s="76"/>
      <c r="J869" s="76"/>
      <c r="K869" s="76"/>
      <c r="L869" s="76"/>
      <c r="M869" s="76"/>
      <c r="N869" s="76"/>
      <c r="O869" s="76"/>
      <c r="P869" s="76"/>
      <c r="Q869" s="76"/>
      <c r="R869" s="76"/>
      <c r="S869" s="76"/>
      <c r="T869" s="76"/>
      <c r="U869" s="76"/>
      <c r="V869" s="76"/>
      <c r="W869" s="76"/>
      <c r="X869" s="76"/>
      <c r="Y869" s="76"/>
      <c r="Z869" s="76"/>
    </row>
    <row r="870" spans="1:26" ht="12.75" customHeight="1">
      <c r="A870" s="76"/>
      <c r="B870" s="76"/>
      <c r="C870" s="76"/>
      <c r="D870" s="76"/>
      <c r="E870" s="76"/>
      <c r="F870" s="76"/>
      <c r="G870" s="76"/>
      <c r="H870" s="76"/>
      <c r="I870" s="76"/>
      <c r="J870" s="76"/>
      <c r="K870" s="76"/>
      <c r="L870" s="76"/>
      <c r="M870" s="76"/>
      <c r="N870" s="76"/>
      <c r="O870" s="76"/>
      <c r="P870" s="76"/>
      <c r="Q870" s="76"/>
      <c r="R870" s="76"/>
      <c r="S870" s="76"/>
      <c r="T870" s="76"/>
      <c r="U870" s="76"/>
      <c r="V870" s="76"/>
      <c r="W870" s="76"/>
      <c r="X870" s="76"/>
      <c r="Y870" s="76"/>
      <c r="Z870" s="76"/>
    </row>
    <row r="871" spans="1:26" ht="12.75" customHeight="1">
      <c r="A871" s="76"/>
      <c r="B871" s="76"/>
      <c r="C871" s="76"/>
      <c r="D871" s="76"/>
      <c r="E871" s="76"/>
      <c r="F871" s="76"/>
      <c r="G871" s="76"/>
      <c r="H871" s="76"/>
      <c r="I871" s="76"/>
      <c r="J871" s="76"/>
      <c r="K871" s="76"/>
      <c r="L871" s="76"/>
      <c r="M871" s="76"/>
      <c r="N871" s="76"/>
      <c r="O871" s="76"/>
      <c r="P871" s="76"/>
      <c r="Q871" s="76"/>
      <c r="R871" s="76"/>
      <c r="S871" s="76"/>
      <c r="T871" s="76"/>
      <c r="U871" s="76"/>
      <c r="V871" s="76"/>
      <c r="W871" s="76"/>
      <c r="X871" s="76"/>
      <c r="Y871" s="76"/>
      <c r="Z871" s="76"/>
    </row>
    <row r="872" spans="1:26" ht="12.75" customHeight="1">
      <c r="A872" s="76"/>
      <c r="B872" s="76"/>
      <c r="C872" s="76"/>
      <c r="D872" s="76"/>
      <c r="E872" s="76"/>
      <c r="F872" s="76"/>
      <c r="G872" s="76"/>
      <c r="H872" s="76"/>
      <c r="I872" s="76"/>
      <c r="J872" s="76"/>
      <c r="K872" s="76"/>
      <c r="L872" s="76"/>
      <c r="M872" s="76"/>
      <c r="N872" s="76"/>
      <c r="O872" s="76"/>
      <c r="P872" s="76"/>
      <c r="Q872" s="76"/>
      <c r="R872" s="76"/>
      <c r="S872" s="76"/>
      <c r="T872" s="76"/>
      <c r="U872" s="76"/>
      <c r="V872" s="76"/>
      <c r="W872" s="76"/>
      <c r="X872" s="76"/>
      <c r="Y872" s="76"/>
      <c r="Z872" s="76"/>
    </row>
    <row r="873" spans="1:26" ht="12.75" customHeight="1">
      <c r="A873" s="76"/>
      <c r="B873" s="76"/>
      <c r="C873" s="76"/>
      <c r="D873" s="76"/>
      <c r="E873" s="76"/>
      <c r="F873" s="76"/>
      <c r="G873" s="76"/>
      <c r="H873" s="76"/>
      <c r="I873" s="76"/>
      <c r="J873" s="76"/>
      <c r="K873" s="76"/>
      <c r="L873" s="76"/>
      <c r="M873" s="76"/>
      <c r="N873" s="76"/>
      <c r="O873" s="76"/>
      <c r="P873" s="76"/>
      <c r="Q873" s="76"/>
      <c r="R873" s="76"/>
      <c r="S873" s="76"/>
      <c r="T873" s="76"/>
      <c r="U873" s="76"/>
      <c r="V873" s="76"/>
      <c r="W873" s="76"/>
      <c r="X873" s="76"/>
      <c r="Y873" s="76"/>
      <c r="Z873" s="76"/>
    </row>
    <row r="874" spans="1:26" ht="12.75" customHeight="1">
      <c r="A874" s="76"/>
      <c r="B874" s="76"/>
      <c r="C874" s="76"/>
      <c r="D874" s="76"/>
      <c r="E874" s="76"/>
      <c r="F874" s="76"/>
      <c r="G874" s="76"/>
      <c r="H874" s="76"/>
      <c r="I874" s="76"/>
      <c r="J874" s="76"/>
      <c r="K874" s="76"/>
      <c r="L874" s="76"/>
      <c r="M874" s="76"/>
      <c r="N874" s="76"/>
      <c r="O874" s="76"/>
      <c r="P874" s="76"/>
      <c r="Q874" s="76"/>
      <c r="R874" s="76"/>
      <c r="S874" s="76"/>
      <c r="T874" s="76"/>
      <c r="U874" s="76"/>
      <c r="V874" s="76"/>
      <c r="W874" s="76"/>
      <c r="X874" s="76"/>
      <c r="Y874" s="76"/>
      <c r="Z874" s="76"/>
    </row>
    <row r="875" spans="1:26" ht="12.75" customHeight="1">
      <c r="A875" s="76"/>
      <c r="B875" s="76"/>
      <c r="C875" s="76"/>
      <c r="D875" s="76"/>
      <c r="E875" s="76"/>
      <c r="F875" s="76"/>
      <c r="G875" s="76"/>
      <c r="H875" s="76"/>
      <c r="I875" s="76"/>
      <c r="J875" s="76"/>
      <c r="K875" s="76"/>
      <c r="L875" s="76"/>
      <c r="M875" s="76"/>
      <c r="N875" s="76"/>
      <c r="O875" s="76"/>
      <c r="P875" s="76"/>
      <c r="Q875" s="76"/>
      <c r="R875" s="76"/>
      <c r="S875" s="76"/>
      <c r="T875" s="76"/>
      <c r="U875" s="76"/>
      <c r="V875" s="76"/>
      <c r="W875" s="76"/>
      <c r="X875" s="76"/>
      <c r="Y875" s="76"/>
      <c r="Z875" s="76"/>
    </row>
    <row r="876" spans="1:26" ht="12.75" customHeight="1">
      <c r="A876" s="76"/>
      <c r="B876" s="76"/>
      <c r="C876" s="76"/>
      <c r="D876" s="76"/>
      <c r="E876" s="76"/>
      <c r="F876" s="76"/>
      <c r="G876" s="76"/>
      <c r="H876" s="76"/>
      <c r="I876" s="76"/>
      <c r="J876" s="76"/>
      <c r="K876" s="76"/>
      <c r="L876" s="76"/>
      <c r="M876" s="76"/>
      <c r="N876" s="76"/>
      <c r="O876" s="76"/>
      <c r="P876" s="76"/>
      <c r="Q876" s="76"/>
      <c r="R876" s="76"/>
      <c r="S876" s="76"/>
      <c r="T876" s="76"/>
      <c r="U876" s="76"/>
      <c r="V876" s="76"/>
      <c r="W876" s="76"/>
      <c r="X876" s="76"/>
      <c r="Y876" s="76"/>
      <c r="Z876" s="76"/>
    </row>
    <row r="877" spans="1:26" ht="12.75" customHeight="1">
      <c r="A877" s="76"/>
      <c r="B877" s="76"/>
      <c r="C877" s="76"/>
      <c r="D877" s="76"/>
      <c r="E877" s="76"/>
      <c r="F877" s="76"/>
      <c r="G877" s="76"/>
      <c r="H877" s="76"/>
      <c r="I877" s="76"/>
      <c r="J877" s="76"/>
      <c r="K877" s="76"/>
      <c r="L877" s="76"/>
      <c r="M877" s="76"/>
      <c r="N877" s="76"/>
      <c r="O877" s="76"/>
      <c r="P877" s="76"/>
      <c r="Q877" s="76"/>
      <c r="R877" s="76"/>
      <c r="S877" s="76"/>
      <c r="T877" s="76"/>
      <c r="U877" s="76"/>
      <c r="V877" s="76"/>
      <c r="W877" s="76"/>
      <c r="X877" s="76"/>
      <c r="Y877" s="76"/>
      <c r="Z877" s="76"/>
    </row>
    <row r="878" spans="1:26" ht="12.75" customHeight="1">
      <c r="A878" s="76"/>
      <c r="B878" s="76"/>
      <c r="C878" s="76"/>
      <c r="D878" s="76"/>
      <c r="E878" s="76"/>
      <c r="F878" s="76"/>
      <c r="G878" s="76"/>
      <c r="H878" s="76"/>
      <c r="I878" s="76"/>
      <c r="J878" s="76"/>
      <c r="K878" s="76"/>
      <c r="L878" s="76"/>
      <c r="M878" s="76"/>
      <c r="N878" s="76"/>
      <c r="O878" s="76"/>
      <c r="P878" s="76"/>
      <c r="Q878" s="76"/>
      <c r="R878" s="76"/>
      <c r="S878" s="76"/>
      <c r="T878" s="76"/>
      <c r="U878" s="76"/>
      <c r="V878" s="76"/>
      <c r="W878" s="76"/>
      <c r="X878" s="76"/>
      <c r="Y878" s="76"/>
      <c r="Z878" s="76"/>
    </row>
    <row r="879" spans="1:26" ht="12.75" customHeight="1">
      <c r="A879" s="76"/>
      <c r="B879" s="76"/>
      <c r="C879" s="76"/>
      <c r="D879" s="76"/>
      <c r="E879" s="76"/>
      <c r="F879" s="76"/>
      <c r="G879" s="76"/>
      <c r="H879" s="76"/>
      <c r="I879" s="76"/>
      <c r="J879" s="76"/>
      <c r="K879" s="76"/>
      <c r="L879" s="76"/>
      <c r="M879" s="76"/>
      <c r="N879" s="76"/>
      <c r="O879" s="76"/>
      <c r="P879" s="76"/>
      <c r="Q879" s="76"/>
      <c r="R879" s="76"/>
      <c r="S879" s="76"/>
      <c r="T879" s="76"/>
      <c r="U879" s="76"/>
      <c r="V879" s="76"/>
      <c r="W879" s="76"/>
      <c r="X879" s="76"/>
      <c r="Y879" s="76"/>
      <c r="Z879" s="76"/>
    </row>
    <row r="880" spans="1:26" ht="12.75" customHeight="1">
      <c r="A880" s="76"/>
      <c r="B880" s="76"/>
      <c r="C880" s="76"/>
      <c r="D880" s="76"/>
      <c r="E880" s="76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6"/>
      <c r="T880" s="76"/>
      <c r="U880" s="76"/>
      <c r="V880" s="76"/>
      <c r="W880" s="76"/>
      <c r="X880" s="76"/>
      <c r="Y880" s="76"/>
      <c r="Z880" s="76"/>
    </row>
    <row r="881" spans="1:26" ht="12.75" customHeight="1">
      <c r="A881" s="76"/>
      <c r="B881" s="76"/>
      <c r="C881" s="76"/>
      <c r="D881" s="76"/>
      <c r="E881" s="76"/>
      <c r="F881" s="76"/>
      <c r="G881" s="76"/>
      <c r="H881" s="76"/>
      <c r="I881" s="76"/>
      <c r="J881" s="76"/>
      <c r="K881" s="76"/>
      <c r="L881" s="76"/>
      <c r="M881" s="76"/>
      <c r="N881" s="76"/>
      <c r="O881" s="76"/>
      <c r="P881" s="76"/>
      <c r="Q881" s="76"/>
      <c r="R881" s="76"/>
      <c r="S881" s="76"/>
      <c r="T881" s="76"/>
      <c r="U881" s="76"/>
      <c r="V881" s="76"/>
      <c r="W881" s="76"/>
      <c r="X881" s="76"/>
      <c r="Y881" s="76"/>
      <c r="Z881" s="76"/>
    </row>
    <row r="882" spans="1:26" ht="12.75" customHeight="1">
      <c r="A882" s="76"/>
      <c r="B882" s="76"/>
      <c r="C882" s="76"/>
      <c r="D882" s="76"/>
      <c r="E882" s="76"/>
      <c r="F882" s="76"/>
      <c r="G882" s="76"/>
      <c r="H882" s="76"/>
      <c r="I882" s="76"/>
      <c r="J882" s="76"/>
      <c r="K882" s="76"/>
      <c r="L882" s="76"/>
      <c r="M882" s="76"/>
      <c r="N882" s="76"/>
      <c r="O882" s="76"/>
      <c r="P882" s="76"/>
      <c r="Q882" s="76"/>
      <c r="R882" s="76"/>
      <c r="S882" s="76"/>
      <c r="T882" s="76"/>
      <c r="U882" s="76"/>
      <c r="V882" s="76"/>
      <c r="W882" s="76"/>
      <c r="X882" s="76"/>
      <c r="Y882" s="76"/>
      <c r="Z882" s="76"/>
    </row>
    <row r="883" spans="1:26" ht="12.75" customHeight="1">
      <c r="A883" s="76"/>
      <c r="B883" s="76"/>
      <c r="C883" s="76"/>
      <c r="D883" s="76"/>
      <c r="E883" s="76"/>
      <c r="F883" s="76"/>
      <c r="G883" s="76"/>
      <c r="H883" s="76"/>
      <c r="I883" s="76"/>
      <c r="J883" s="76"/>
      <c r="K883" s="76"/>
      <c r="L883" s="76"/>
      <c r="M883" s="76"/>
      <c r="N883" s="76"/>
      <c r="O883" s="76"/>
      <c r="P883" s="76"/>
      <c r="Q883" s="76"/>
      <c r="R883" s="76"/>
      <c r="S883" s="76"/>
      <c r="T883" s="76"/>
      <c r="U883" s="76"/>
      <c r="V883" s="76"/>
      <c r="W883" s="76"/>
      <c r="X883" s="76"/>
      <c r="Y883" s="76"/>
      <c r="Z883" s="76"/>
    </row>
    <row r="884" spans="1:26" ht="12.75" customHeight="1">
      <c r="A884" s="76"/>
      <c r="B884" s="76"/>
      <c r="C884" s="76"/>
      <c r="D884" s="76"/>
      <c r="E884" s="76"/>
      <c r="F884" s="76"/>
      <c r="G884" s="76"/>
      <c r="H884" s="76"/>
      <c r="I884" s="76"/>
      <c r="J884" s="76"/>
      <c r="K884" s="76"/>
      <c r="L884" s="76"/>
      <c r="M884" s="76"/>
      <c r="N884" s="76"/>
      <c r="O884" s="76"/>
      <c r="P884" s="76"/>
      <c r="Q884" s="76"/>
      <c r="R884" s="76"/>
      <c r="S884" s="76"/>
      <c r="T884" s="76"/>
      <c r="U884" s="76"/>
      <c r="V884" s="76"/>
      <c r="W884" s="76"/>
      <c r="X884" s="76"/>
      <c r="Y884" s="76"/>
      <c r="Z884" s="76"/>
    </row>
    <row r="885" spans="1:26" ht="12.75" customHeight="1">
      <c r="A885" s="76"/>
      <c r="B885" s="76"/>
      <c r="C885" s="76"/>
      <c r="D885" s="76"/>
      <c r="E885" s="76"/>
      <c r="F885" s="76"/>
      <c r="G885" s="76"/>
      <c r="H885" s="76"/>
      <c r="I885" s="76"/>
      <c r="J885" s="76"/>
      <c r="K885" s="76"/>
      <c r="L885" s="76"/>
      <c r="M885" s="76"/>
      <c r="N885" s="76"/>
      <c r="O885" s="76"/>
      <c r="P885" s="76"/>
      <c r="Q885" s="76"/>
      <c r="R885" s="76"/>
      <c r="S885" s="76"/>
      <c r="T885" s="76"/>
      <c r="U885" s="76"/>
      <c r="V885" s="76"/>
      <c r="W885" s="76"/>
      <c r="X885" s="76"/>
      <c r="Y885" s="76"/>
      <c r="Z885" s="76"/>
    </row>
    <row r="886" spans="1:26" ht="12.75" customHeight="1">
      <c r="A886" s="76"/>
      <c r="B886" s="76"/>
      <c r="C886" s="76"/>
      <c r="D886" s="76"/>
      <c r="E886" s="76"/>
      <c r="F886" s="76"/>
      <c r="G886" s="76"/>
      <c r="H886" s="76"/>
      <c r="I886" s="76"/>
      <c r="J886" s="76"/>
      <c r="K886" s="76"/>
      <c r="L886" s="76"/>
      <c r="M886" s="76"/>
      <c r="N886" s="76"/>
      <c r="O886" s="76"/>
      <c r="P886" s="76"/>
      <c r="Q886" s="76"/>
      <c r="R886" s="76"/>
      <c r="S886" s="76"/>
      <c r="T886" s="76"/>
      <c r="U886" s="76"/>
      <c r="V886" s="76"/>
      <c r="W886" s="76"/>
      <c r="X886" s="76"/>
      <c r="Y886" s="76"/>
      <c r="Z886" s="76"/>
    </row>
    <row r="887" spans="1:26" ht="12.75" customHeight="1">
      <c r="A887" s="76"/>
      <c r="B887" s="76"/>
      <c r="C887" s="76"/>
      <c r="D887" s="76"/>
      <c r="E887" s="76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6"/>
      <c r="T887" s="76"/>
      <c r="U887" s="76"/>
      <c r="V887" s="76"/>
      <c r="W887" s="76"/>
      <c r="X887" s="76"/>
      <c r="Y887" s="76"/>
      <c r="Z887" s="76"/>
    </row>
    <row r="888" spans="1:26" ht="12.75" customHeight="1">
      <c r="A888" s="76"/>
      <c r="B888" s="76"/>
      <c r="C888" s="76"/>
      <c r="D888" s="76"/>
      <c r="E888" s="76"/>
      <c r="F888" s="76"/>
      <c r="G888" s="76"/>
      <c r="H888" s="76"/>
      <c r="I888" s="76"/>
      <c r="J888" s="76"/>
      <c r="K888" s="76"/>
      <c r="L888" s="76"/>
      <c r="M888" s="76"/>
      <c r="N888" s="76"/>
      <c r="O888" s="76"/>
      <c r="P888" s="76"/>
      <c r="Q888" s="76"/>
      <c r="R888" s="76"/>
      <c r="S888" s="76"/>
      <c r="T888" s="76"/>
      <c r="U888" s="76"/>
      <c r="V888" s="76"/>
      <c r="W888" s="76"/>
      <c r="X888" s="76"/>
      <c r="Y888" s="76"/>
      <c r="Z888" s="76"/>
    </row>
    <row r="889" spans="1:26" ht="12.75" customHeight="1">
      <c r="A889" s="76"/>
      <c r="B889" s="76"/>
      <c r="C889" s="76"/>
      <c r="D889" s="76"/>
      <c r="E889" s="76"/>
      <c r="F889" s="76"/>
      <c r="G889" s="76"/>
      <c r="H889" s="76"/>
      <c r="I889" s="76"/>
      <c r="J889" s="76"/>
      <c r="K889" s="76"/>
      <c r="L889" s="76"/>
      <c r="M889" s="76"/>
      <c r="N889" s="76"/>
      <c r="O889" s="76"/>
      <c r="P889" s="76"/>
      <c r="Q889" s="76"/>
      <c r="R889" s="76"/>
      <c r="S889" s="76"/>
      <c r="T889" s="76"/>
      <c r="U889" s="76"/>
      <c r="V889" s="76"/>
      <c r="W889" s="76"/>
      <c r="X889" s="76"/>
      <c r="Y889" s="76"/>
      <c r="Z889" s="76"/>
    </row>
    <row r="890" spans="1:26" ht="12.75" customHeight="1">
      <c r="A890" s="76"/>
      <c r="B890" s="76"/>
      <c r="C890" s="76"/>
      <c r="D890" s="76"/>
      <c r="E890" s="76"/>
      <c r="F890" s="76"/>
      <c r="G890" s="76"/>
      <c r="H890" s="76"/>
      <c r="I890" s="76"/>
      <c r="J890" s="76"/>
      <c r="K890" s="76"/>
      <c r="L890" s="76"/>
      <c r="M890" s="76"/>
      <c r="N890" s="76"/>
      <c r="O890" s="76"/>
      <c r="P890" s="76"/>
      <c r="Q890" s="76"/>
      <c r="R890" s="76"/>
      <c r="S890" s="76"/>
      <c r="T890" s="76"/>
      <c r="U890" s="76"/>
      <c r="V890" s="76"/>
      <c r="W890" s="76"/>
      <c r="X890" s="76"/>
      <c r="Y890" s="76"/>
      <c r="Z890" s="76"/>
    </row>
    <row r="891" spans="1:26" ht="12.75" customHeight="1">
      <c r="A891" s="76"/>
      <c r="B891" s="76"/>
      <c r="C891" s="76"/>
      <c r="D891" s="76"/>
      <c r="E891" s="76"/>
      <c r="F891" s="76"/>
      <c r="G891" s="76"/>
      <c r="H891" s="76"/>
      <c r="I891" s="76"/>
      <c r="J891" s="76"/>
      <c r="K891" s="76"/>
      <c r="L891" s="76"/>
      <c r="M891" s="76"/>
      <c r="N891" s="76"/>
      <c r="O891" s="76"/>
      <c r="P891" s="76"/>
      <c r="Q891" s="76"/>
      <c r="R891" s="76"/>
      <c r="S891" s="76"/>
      <c r="T891" s="76"/>
      <c r="U891" s="76"/>
      <c r="V891" s="76"/>
      <c r="W891" s="76"/>
      <c r="X891" s="76"/>
      <c r="Y891" s="76"/>
      <c r="Z891" s="76"/>
    </row>
    <row r="892" spans="1:26" ht="12.75" customHeight="1">
      <c r="A892" s="76"/>
      <c r="B892" s="76"/>
      <c r="C892" s="76"/>
      <c r="D892" s="76"/>
      <c r="E892" s="76"/>
      <c r="F892" s="76"/>
      <c r="G892" s="76"/>
      <c r="H892" s="76"/>
      <c r="I892" s="76"/>
      <c r="J892" s="76"/>
      <c r="K892" s="76"/>
      <c r="L892" s="76"/>
      <c r="M892" s="76"/>
      <c r="N892" s="76"/>
      <c r="O892" s="76"/>
      <c r="P892" s="76"/>
      <c r="Q892" s="76"/>
      <c r="R892" s="76"/>
      <c r="S892" s="76"/>
      <c r="T892" s="76"/>
      <c r="U892" s="76"/>
      <c r="V892" s="76"/>
      <c r="W892" s="76"/>
      <c r="X892" s="76"/>
      <c r="Y892" s="76"/>
      <c r="Z892" s="76"/>
    </row>
    <row r="893" spans="1:26" ht="12.75" customHeight="1">
      <c r="A893" s="76"/>
      <c r="B893" s="76"/>
      <c r="C893" s="76"/>
      <c r="D893" s="76"/>
      <c r="E893" s="76"/>
      <c r="F893" s="76"/>
      <c r="G893" s="76"/>
      <c r="H893" s="76"/>
      <c r="I893" s="76"/>
      <c r="J893" s="76"/>
      <c r="K893" s="76"/>
      <c r="L893" s="76"/>
      <c r="M893" s="76"/>
      <c r="N893" s="76"/>
      <c r="O893" s="76"/>
      <c r="P893" s="76"/>
      <c r="Q893" s="76"/>
      <c r="R893" s="76"/>
      <c r="S893" s="76"/>
      <c r="T893" s="76"/>
      <c r="U893" s="76"/>
      <c r="V893" s="76"/>
      <c r="W893" s="76"/>
      <c r="X893" s="76"/>
      <c r="Y893" s="76"/>
      <c r="Z893" s="76"/>
    </row>
    <row r="894" spans="1:26" ht="12.75" customHeight="1">
      <c r="A894" s="76"/>
      <c r="B894" s="76"/>
      <c r="C894" s="76"/>
      <c r="D894" s="76"/>
      <c r="E894" s="76"/>
      <c r="F894" s="76"/>
      <c r="G894" s="76"/>
      <c r="H894" s="76"/>
      <c r="I894" s="76"/>
      <c r="J894" s="76"/>
      <c r="K894" s="76"/>
      <c r="L894" s="76"/>
      <c r="M894" s="76"/>
      <c r="N894" s="76"/>
      <c r="O894" s="76"/>
      <c r="P894" s="76"/>
      <c r="Q894" s="76"/>
      <c r="R894" s="76"/>
      <c r="S894" s="76"/>
      <c r="T894" s="76"/>
      <c r="U894" s="76"/>
      <c r="V894" s="76"/>
      <c r="W894" s="76"/>
      <c r="X894" s="76"/>
      <c r="Y894" s="76"/>
      <c r="Z894" s="76"/>
    </row>
    <row r="895" spans="1:26" ht="12.75" customHeight="1">
      <c r="A895" s="76"/>
      <c r="B895" s="76"/>
      <c r="C895" s="76"/>
      <c r="D895" s="76"/>
      <c r="E895" s="76"/>
      <c r="F895" s="76"/>
      <c r="G895" s="76"/>
      <c r="H895" s="76"/>
      <c r="I895" s="76"/>
      <c r="J895" s="76"/>
      <c r="K895" s="76"/>
      <c r="L895" s="76"/>
      <c r="M895" s="76"/>
      <c r="N895" s="76"/>
      <c r="O895" s="76"/>
      <c r="P895" s="76"/>
      <c r="Q895" s="76"/>
      <c r="R895" s="76"/>
      <c r="S895" s="76"/>
      <c r="T895" s="76"/>
      <c r="U895" s="76"/>
      <c r="V895" s="76"/>
      <c r="W895" s="76"/>
      <c r="X895" s="76"/>
      <c r="Y895" s="76"/>
      <c r="Z895" s="76"/>
    </row>
    <row r="896" spans="1:26" ht="12.75" customHeight="1">
      <c r="A896" s="76"/>
      <c r="B896" s="76"/>
      <c r="C896" s="76"/>
      <c r="D896" s="76"/>
      <c r="E896" s="76"/>
      <c r="F896" s="76"/>
      <c r="G896" s="76"/>
      <c r="H896" s="76"/>
      <c r="I896" s="76"/>
      <c r="J896" s="76"/>
      <c r="K896" s="76"/>
      <c r="L896" s="76"/>
      <c r="M896" s="76"/>
      <c r="N896" s="76"/>
      <c r="O896" s="76"/>
      <c r="P896" s="76"/>
      <c r="Q896" s="76"/>
      <c r="R896" s="76"/>
      <c r="S896" s="76"/>
      <c r="T896" s="76"/>
      <c r="U896" s="76"/>
      <c r="V896" s="76"/>
      <c r="W896" s="76"/>
      <c r="X896" s="76"/>
      <c r="Y896" s="76"/>
      <c r="Z896" s="76"/>
    </row>
    <row r="897" spans="1:26" ht="12.75" customHeight="1">
      <c r="A897" s="76"/>
      <c r="B897" s="76"/>
      <c r="C897" s="76"/>
      <c r="D897" s="76"/>
      <c r="E897" s="76"/>
      <c r="F897" s="76"/>
      <c r="G897" s="76"/>
      <c r="H897" s="76"/>
      <c r="I897" s="76"/>
      <c r="J897" s="76"/>
      <c r="K897" s="76"/>
      <c r="L897" s="76"/>
      <c r="M897" s="76"/>
      <c r="N897" s="76"/>
      <c r="O897" s="76"/>
      <c r="P897" s="76"/>
      <c r="Q897" s="76"/>
      <c r="R897" s="76"/>
      <c r="S897" s="76"/>
      <c r="T897" s="76"/>
      <c r="U897" s="76"/>
      <c r="V897" s="76"/>
      <c r="W897" s="76"/>
      <c r="X897" s="76"/>
      <c r="Y897" s="76"/>
      <c r="Z897" s="76"/>
    </row>
    <row r="898" spans="1:26" ht="12.75" customHeight="1">
      <c r="A898" s="76"/>
      <c r="B898" s="76"/>
      <c r="C898" s="76"/>
      <c r="D898" s="76"/>
      <c r="E898" s="76"/>
      <c r="F898" s="76"/>
      <c r="G898" s="76"/>
      <c r="H898" s="76"/>
      <c r="I898" s="76"/>
      <c r="J898" s="76"/>
      <c r="K898" s="76"/>
      <c r="L898" s="76"/>
      <c r="M898" s="76"/>
      <c r="N898" s="76"/>
      <c r="O898" s="76"/>
      <c r="P898" s="76"/>
      <c r="Q898" s="76"/>
      <c r="R898" s="76"/>
      <c r="S898" s="76"/>
      <c r="T898" s="76"/>
      <c r="U898" s="76"/>
      <c r="V898" s="76"/>
      <c r="W898" s="76"/>
      <c r="X898" s="76"/>
      <c r="Y898" s="76"/>
      <c r="Z898" s="76"/>
    </row>
    <row r="899" spans="1:26" ht="12.75" customHeight="1">
      <c r="A899" s="76"/>
      <c r="B899" s="76"/>
      <c r="C899" s="76"/>
      <c r="D899" s="76"/>
      <c r="E899" s="76"/>
      <c r="F899" s="76"/>
      <c r="G899" s="76"/>
      <c r="H899" s="76"/>
      <c r="I899" s="76"/>
      <c r="J899" s="76"/>
      <c r="K899" s="76"/>
      <c r="L899" s="76"/>
      <c r="M899" s="76"/>
      <c r="N899" s="76"/>
      <c r="O899" s="76"/>
      <c r="P899" s="76"/>
      <c r="Q899" s="76"/>
      <c r="R899" s="76"/>
      <c r="S899" s="76"/>
      <c r="T899" s="76"/>
      <c r="U899" s="76"/>
      <c r="V899" s="76"/>
      <c r="W899" s="76"/>
      <c r="X899" s="76"/>
      <c r="Y899" s="76"/>
      <c r="Z899" s="76"/>
    </row>
    <row r="900" spans="1:26" ht="12.75" customHeight="1">
      <c r="A900" s="76"/>
      <c r="B900" s="76"/>
      <c r="C900" s="76"/>
      <c r="D900" s="76"/>
      <c r="E900" s="76"/>
      <c r="F900" s="76"/>
      <c r="G900" s="76"/>
      <c r="H900" s="76"/>
      <c r="I900" s="76"/>
      <c r="J900" s="76"/>
      <c r="K900" s="76"/>
      <c r="L900" s="76"/>
      <c r="M900" s="76"/>
      <c r="N900" s="76"/>
      <c r="O900" s="76"/>
      <c r="P900" s="76"/>
      <c r="Q900" s="76"/>
      <c r="R900" s="76"/>
      <c r="S900" s="76"/>
      <c r="T900" s="76"/>
      <c r="U900" s="76"/>
      <c r="V900" s="76"/>
      <c r="W900" s="76"/>
      <c r="X900" s="76"/>
      <c r="Y900" s="76"/>
      <c r="Z900" s="76"/>
    </row>
    <row r="901" spans="1:26" ht="12.75" customHeight="1">
      <c r="A901" s="76"/>
      <c r="B901" s="76"/>
      <c r="C901" s="76"/>
      <c r="D901" s="76"/>
      <c r="E901" s="76"/>
      <c r="F901" s="76"/>
      <c r="G901" s="76"/>
      <c r="H901" s="76"/>
      <c r="I901" s="76"/>
      <c r="J901" s="76"/>
      <c r="K901" s="76"/>
      <c r="L901" s="76"/>
      <c r="M901" s="76"/>
      <c r="N901" s="76"/>
      <c r="O901" s="76"/>
      <c r="P901" s="76"/>
      <c r="Q901" s="76"/>
      <c r="R901" s="76"/>
      <c r="S901" s="76"/>
      <c r="T901" s="76"/>
      <c r="U901" s="76"/>
      <c r="V901" s="76"/>
      <c r="W901" s="76"/>
      <c r="X901" s="76"/>
      <c r="Y901" s="76"/>
      <c r="Z901" s="76"/>
    </row>
    <row r="902" spans="1:26" ht="12.75" customHeight="1">
      <c r="A902" s="76"/>
      <c r="B902" s="76"/>
      <c r="C902" s="76"/>
      <c r="D902" s="76"/>
      <c r="E902" s="76"/>
      <c r="F902" s="76"/>
      <c r="G902" s="76"/>
      <c r="H902" s="76"/>
      <c r="I902" s="76"/>
      <c r="J902" s="76"/>
      <c r="K902" s="76"/>
      <c r="L902" s="76"/>
      <c r="M902" s="76"/>
      <c r="N902" s="76"/>
      <c r="O902" s="76"/>
      <c r="P902" s="76"/>
      <c r="Q902" s="76"/>
      <c r="R902" s="76"/>
      <c r="S902" s="76"/>
      <c r="T902" s="76"/>
      <c r="U902" s="76"/>
      <c r="V902" s="76"/>
      <c r="W902" s="76"/>
      <c r="X902" s="76"/>
      <c r="Y902" s="76"/>
      <c r="Z902" s="76"/>
    </row>
    <row r="903" spans="1:26" ht="12.75" customHeight="1">
      <c r="A903" s="76"/>
      <c r="B903" s="76"/>
      <c r="C903" s="76"/>
      <c r="D903" s="76"/>
      <c r="E903" s="76"/>
      <c r="F903" s="76"/>
      <c r="G903" s="76"/>
      <c r="H903" s="76"/>
      <c r="I903" s="76"/>
      <c r="J903" s="76"/>
      <c r="K903" s="76"/>
      <c r="L903" s="76"/>
      <c r="M903" s="76"/>
      <c r="N903" s="76"/>
      <c r="O903" s="76"/>
      <c r="P903" s="76"/>
      <c r="Q903" s="76"/>
      <c r="R903" s="76"/>
      <c r="S903" s="76"/>
      <c r="T903" s="76"/>
      <c r="U903" s="76"/>
      <c r="V903" s="76"/>
      <c r="W903" s="76"/>
      <c r="X903" s="76"/>
      <c r="Y903" s="76"/>
      <c r="Z903" s="76"/>
    </row>
    <row r="904" spans="1:26" ht="12.75" customHeight="1">
      <c r="A904" s="76"/>
      <c r="B904" s="76"/>
      <c r="C904" s="76"/>
      <c r="D904" s="76"/>
      <c r="E904" s="76"/>
      <c r="F904" s="76"/>
      <c r="G904" s="76"/>
      <c r="H904" s="76"/>
      <c r="I904" s="76"/>
      <c r="J904" s="76"/>
      <c r="K904" s="76"/>
      <c r="L904" s="76"/>
      <c r="M904" s="76"/>
      <c r="N904" s="76"/>
      <c r="O904" s="76"/>
      <c r="P904" s="76"/>
      <c r="Q904" s="76"/>
      <c r="R904" s="76"/>
      <c r="S904" s="76"/>
      <c r="T904" s="76"/>
      <c r="U904" s="76"/>
      <c r="V904" s="76"/>
      <c r="W904" s="76"/>
      <c r="X904" s="76"/>
      <c r="Y904" s="76"/>
      <c r="Z904" s="76"/>
    </row>
    <row r="905" spans="1:26" ht="12.75" customHeight="1">
      <c r="A905" s="76"/>
      <c r="B905" s="76"/>
      <c r="C905" s="76"/>
      <c r="D905" s="76"/>
      <c r="E905" s="76"/>
      <c r="F905" s="76"/>
      <c r="G905" s="76"/>
      <c r="H905" s="76"/>
      <c r="I905" s="76"/>
      <c r="J905" s="76"/>
      <c r="K905" s="76"/>
      <c r="L905" s="76"/>
      <c r="M905" s="76"/>
      <c r="N905" s="76"/>
      <c r="O905" s="76"/>
      <c r="P905" s="76"/>
      <c r="Q905" s="76"/>
      <c r="R905" s="76"/>
      <c r="S905" s="76"/>
      <c r="T905" s="76"/>
      <c r="U905" s="76"/>
      <c r="V905" s="76"/>
      <c r="W905" s="76"/>
      <c r="X905" s="76"/>
      <c r="Y905" s="76"/>
      <c r="Z905" s="76"/>
    </row>
    <row r="906" spans="1:26" ht="12.75" customHeight="1">
      <c r="A906" s="76"/>
      <c r="B906" s="76"/>
      <c r="C906" s="76"/>
      <c r="D906" s="76"/>
      <c r="E906" s="76"/>
      <c r="F906" s="76"/>
      <c r="G906" s="76"/>
      <c r="H906" s="76"/>
      <c r="I906" s="76"/>
      <c r="J906" s="76"/>
      <c r="K906" s="76"/>
      <c r="L906" s="76"/>
      <c r="M906" s="76"/>
      <c r="N906" s="76"/>
      <c r="O906" s="76"/>
      <c r="P906" s="76"/>
      <c r="Q906" s="76"/>
      <c r="R906" s="76"/>
      <c r="S906" s="76"/>
      <c r="T906" s="76"/>
      <c r="U906" s="76"/>
      <c r="V906" s="76"/>
      <c r="W906" s="76"/>
      <c r="X906" s="76"/>
      <c r="Y906" s="76"/>
      <c r="Z906" s="76"/>
    </row>
    <row r="907" spans="1:26" ht="12.75" customHeight="1">
      <c r="A907" s="76"/>
      <c r="B907" s="76"/>
      <c r="C907" s="76"/>
      <c r="D907" s="76"/>
      <c r="E907" s="76"/>
      <c r="F907" s="76"/>
      <c r="G907" s="76"/>
      <c r="H907" s="76"/>
      <c r="I907" s="76"/>
      <c r="J907" s="76"/>
      <c r="K907" s="76"/>
      <c r="L907" s="76"/>
      <c r="M907" s="76"/>
      <c r="N907" s="76"/>
      <c r="O907" s="76"/>
      <c r="P907" s="76"/>
      <c r="Q907" s="76"/>
      <c r="R907" s="76"/>
      <c r="S907" s="76"/>
      <c r="T907" s="76"/>
      <c r="U907" s="76"/>
      <c r="V907" s="76"/>
      <c r="W907" s="76"/>
      <c r="X907" s="76"/>
      <c r="Y907" s="76"/>
      <c r="Z907" s="76"/>
    </row>
    <row r="908" spans="1:26" ht="12.75" customHeight="1">
      <c r="A908" s="76"/>
      <c r="B908" s="76"/>
      <c r="C908" s="76"/>
      <c r="D908" s="76"/>
      <c r="E908" s="76"/>
      <c r="F908" s="76"/>
      <c r="G908" s="76"/>
      <c r="H908" s="76"/>
      <c r="I908" s="76"/>
      <c r="J908" s="76"/>
      <c r="K908" s="76"/>
      <c r="L908" s="76"/>
      <c r="M908" s="76"/>
      <c r="N908" s="76"/>
      <c r="O908" s="76"/>
      <c r="P908" s="76"/>
      <c r="Q908" s="76"/>
      <c r="R908" s="76"/>
      <c r="S908" s="76"/>
      <c r="T908" s="76"/>
      <c r="U908" s="76"/>
      <c r="V908" s="76"/>
      <c r="W908" s="76"/>
      <c r="X908" s="76"/>
      <c r="Y908" s="76"/>
      <c r="Z908" s="76"/>
    </row>
    <row r="909" spans="1:26" ht="12.75" customHeight="1">
      <c r="A909" s="76"/>
      <c r="B909" s="76"/>
      <c r="C909" s="76"/>
      <c r="D909" s="76"/>
      <c r="E909" s="76"/>
      <c r="F909" s="76"/>
      <c r="G909" s="76"/>
      <c r="H909" s="76"/>
      <c r="I909" s="76"/>
      <c r="J909" s="76"/>
      <c r="K909" s="76"/>
      <c r="L909" s="76"/>
      <c r="M909" s="76"/>
      <c r="N909" s="76"/>
      <c r="O909" s="76"/>
      <c r="P909" s="76"/>
      <c r="Q909" s="76"/>
      <c r="R909" s="76"/>
      <c r="S909" s="76"/>
      <c r="T909" s="76"/>
      <c r="U909" s="76"/>
      <c r="V909" s="76"/>
      <c r="W909" s="76"/>
      <c r="X909" s="76"/>
      <c r="Y909" s="76"/>
      <c r="Z909" s="76"/>
    </row>
    <row r="910" spans="1:26" ht="12.75" customHeight="1">
      <c r="A910" s="76"/>
      <c r="B910" s="76"/>
      <c r="C910" s="76"/>
      <c r="D910" s="76"/>
      <c r="E910" s="76"/>
      <c r="F910" s="76"/>
      <c r="G910" s="76"/>
      <c r="H910" s="76"/>
      <c r="I910" s="76"/>
      <c r="J910" s="76"/>
      <c r="K910" s="76"/>
      <c r="L910" s="76"/>
      <c r="M910" s="76"/>
      <c r="N910" s="76"/>
      <c r="O910" s="76"/>
      <c r="P910" s="76"/>
      <c r="Q910" s="76"/>
      <c r="R910" s="76"/>
      <c r="S910" s="76"/>
      <c r="T910" s="76"/>
      <c r="U910" s="76"/>
      <c r="V910" s="76"/>
      <c r="W910" s="76"/>
      <c r="X910" s="76"/>
      <c r="Y910" s="76"/>
      <c r="Z910" s="76"/>
    </row>
    <row r="911" spans="1:26" ht="12.75" customHeight="1">
      <c r="A911" s="76"/>
      <c r="B911" s="76"/>
      <c r="C911" s="76"/>
      <c r="D911" s="76"/>
      <c r="E911" s="76"/>
      <c r="F911" s="76"/>
      <c r="G911" s="76"/>
      <c r="H911" s="76"/>
      <c r="I911" s="76"/>
      <c r="J911" s="76"/>
      <c r="K911" s="76"/>
      <c r="L911" s="76"/>
      <c r="M911" s="76"/>
      <c r="N911" s="76"/>
      <c r="O911" s="76"/>
      <c r="P911" s="76"/>
      <c r="Q911" s="76"/>
      <c r="R911" s="76"/>
      <c r="S911" s="76"/>
      <c r="T911" s="76"/>
      <c r="U911" s="76"/>
      <c r="V911" s="76"/>
      <c r="W911" s="76"/>
      <c r="X911" s="76"/>
      <c r="Y911" s="76"/>
      <c r="Z911" s="76"/>
    </row>
    <row r="912" spans="1:26" ht="12.75" customHeight="1">
      <c r="A912" s="76"/>
      <c r="B912" s="76"/>
      <c r="C912" s="76"/>
      <c r="D912" s="76"/>
      <c r="E912" s="76"/>
      <c r="F912" s="76"/>
      <c r="G912" s="76"/>
      <c r="H912" s="76"/>
      <c r="I912" s="76"/>
      <c r="J912" s="76"/>
      <c r="K912" s="76"/>
      <c r="L912" s="76"/>
      <c r="M912" s="76"/>
      <c r="N912" s="76"/>
      <c r="O912" s="76"/>
      <c r="P912" s="76"/>
      <c r="Q912" s="76"/>
      <c r="R912" s="76"/>
      <c r="S912" s="76"/>
      <c r="T912" s="76"/>
      <c r="U912" s="76"/>
      <c r="V912" s="76"/>
      <c r="W912" s="76"/>
      <c r="X912" s="76"/>
      <c r="Y912" s="76"/>
      <c r="Z912" s="76"/>
    </row>
    <row r="913" spans="1:26" ht="12.75" customHeight="1">
      <c r="A913" s="76"/>
      <c r="B913" s="76"/>
      <c r="C913" s="76"/>
      <c r="D913" s="76"/>
      <c r="E913" s="76"/>
      <c r="F913" s="76"/>
      <c r="G913" s="76"/>
      <c r="H913" s="76"/>
      <c r="I913" s="76"/>
      <c r="J913" s="76"/>
      <c r="K913" s="76"/>
      <c r="L913" s="76"/>
      <c r="M913" s="76"/>
      <c r="N913" s="76"/>
      <c r="O913" s="76"/>
      <c r="P913" s="76"/>
      <c r="Q913" s="76"/>
      <c r="R913" s="76"/>
      <c r="S913" s="76"/>
      <c r="T913" s="76"/>
      <c r="U913" s="76"/>
      <c r="V913" s="76"/>
      <c r="W913" s="76"/>
      <c r="X913" s="76"/>
      <c r="Y913" s="76"/>
      <c r="Z913" s="76"/>
    </row>
    <row r="914" spans="1:26" ht="12.75" customHeight="1">
      <c r="A914" s="76"/>
      <c r="B914" s="76"/>
      <c r="C914" s="76"/>
      <c r="D914" s="76"/>
      <c r="E914" s="76"/>
      <c r="F914" s="76"/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  <c r="Y914" s="76"/>
      <c r="Z914" s="76"/>
    </row>
    <row r="915" spans="1:26" ht="12.75" customHeight="1">
      <c r="A915" s="76"/>
      <c r="B915" s="76"/>
      <c r="C915" s="76"/>
      <c r="D915" s="76"/>
      <c r="E915" s="76"/>
      <c r="F915" s="76"/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  <c r="Y915" s="76"/>
      <c r="Z915" s="76"/>
    </row>
    <row r="916" spans="1:26" ht="12.75" customHeight="1">
      <c r="A916" s="76"/>
      <c r="B916" s="76"/>
      <c r="C916" s="76"/>
      <c r="D916" s="76"/>
      <c r="E916" s="76"/>
      <c r="F916" s="76"/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  <c r="Y916" s="76"/>
      <c r="Z916" s="76"/>
    </row>
    <row r="917" spans="1:26" ht="12.75" customHeight="1">
      <c r="A917" s="76"/>
      <c r="B917" s="76"/>
      <c r="C917" s="76"/>
      <c r="D917" s="76"/>
      <c r="E917" s="76"/>
      <c r="F917" s="76"/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  <c r="Y917" s="76"/>
      <c r="Z917" s="76"/>
    </row>
    <row r="918" spans="1:26" ht="12.75" customHeight="1">
      <c r="A918" s="76"/>
      <c r="B918" s="76"/>
      <c r="C918" s="76"/>
      <c r="D918" s="76"/>
      <c r="E918" s="76"/>
      <c r="F918" s="76"/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  <c r="Y918" s="76"/>
      <c r="Z918" s="76"/>
    </row>
    <row r="919" spans="1:26" ht="12.75" customHeight="1">
      <c r="A919" s="76"/>
      <c r="B919" s="76"/>
      <c r="C919" s="76"/>
      <c r="D919" s="76"/>
      <c r="E919" s="76"/>
      <c r="F919" s="76"/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  <c r="Y919" s="76"/>
      <c r="Z919" s="76"/>
    </row>
    <row r="920" spans="1:26" ht="12.75" customHeight="1">
      <c r="A920" s="76"/>
      <c r="B920" s="76"/>
      <c r="C920" s="76"/>
      <c r="D920" s="76"/>
      <c r="E920" s="76"/>
      <c r="F920" s="76"/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  <c r="Y920" s="76"/>
      <c r="Z920" s="76"/>
    </row>
    <row r="921" spans="1:26" ht="12.75" customHeight="1">
      <c r="A921" s="76"/>
      <c r="B921" s="76"/>
      <c r="C921" s="76"/>
      <c r="D921" s="76"/>
      <c r="E921" s="76"/>
      <c r="F921" s="76"/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  <c r="Y921" s="76"/>
      <c r="Z921" s="76"/>
    </row>
    <row r="922" spans="1:26" ht="12.75" customHeight="1">
      <c r="A922" s="76"/>
      <c r="B922" s="76"/>
      <c r="C922" s="76"/>
      <c r="D922" s="76"/>
      <c r="E922" s="76"/>
      <c r="F922" s="76"/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  <c r="Y922" s="76"/>
      <c r="Z922" s="76"/>
    </row>
    <row r="923" spans="1:26" ht="12.75" customHeight="1">
      <c r="A923" s="76"/>
      <c r="B923" s="76"/>
      <c r="C923" s="76"/>
      <c r="D923" s="76"/>
      <c r="E923" s="76"/>
      <c r="F923" s="76"/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  <c r="Y923" s="76"/>
      <c r="Z923" s="76"/>
    </row>
    <row r="924" spans="1:26" ht="12.75" customHeight="1">
      <c r="A924" s="76"/>
      <c r="B924" s="76"/>
      <c r="C924" s="76"/>
      <c r="D924" s="76"/>
      <c r="E924" s="76"/>
      <c r="F924" s="76"/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  <c r="Y924" s="76"/>
      <c r="Z924" s="76"/>
    </row>
    <row r="925" spans="1:26" ht="12.75" customHeight="1">
      <c r="A925" s="76"/>
      <c r="B925" s="76"/>
      <c r="C925" s="76"/>
      <c r="D925" s="76"/>
      <c r="E925" s="76"/>
      <c r="F925" s="76"/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  <c r="Y925" s="76"/>
      <c r="Z925" s="76"/>
    </row>
    <row r="926" spans="1:26" ht="12.75" customHeight="1">
      <c r="A926" s="76"/>
      <c r="B926" s="76"/>
      <c r="C926" s="76"/>
      <c r="D926" s="76"/>
      <c r="E926" s="76"/>
      <c r="F926" s="76"/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  <c r="Y926" s="76"/>
      <c r="Z926" s="76"/>
    </row>
    <row r="927" spans="1:26" ht="12.75" customHeight="1">
      <c r="A927" s="76"/>
      <c r="B927" s="76"/>
      <c r="C927" s="76"/>
      <c r="D927" s="76"/>
      <c r="E927" s="76"/>
      <c r="F927" s="76"/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  <c r="Y927" s="76"/>
      <c r="Z927" s="76"/>
    </row>
    <row r="928" spans="1:26" ht="12.75" customHeight="1">
      <c r="A928" s="76"/>
      <c r="B928" s="76"/>
      <c r="C928" s="76"/>
      <c r="D928" s="76"/>
      <c r="E928" s="76"/>
      <c r="F928" s="76"/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  <c r="Y928" s="76"/>
      <c r="Z928" s="76"/>
    </row>
    <row r="929" spans="1:26" ht="12.75" customHeight="1">
      <c r="A929" s="76"/>
      <c r="B929" s="76"/>
      <c r="C929" s="76"/>
      <c r="D929" s="76"/>
      <c r="E929" s="76"/>
      <c r="F929" s="76"/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  <c r="Y929" s="76"/>
      <c r="Z929" s="76"/>
    </row>
    <row r="930" spans="1:26" ht="12.75" customHeight="1">
      <c r="A930" s="76"/>
      <c r="B930" s="76"/>
      <c r="C930" s="76"/>
      <c r="D930" s="76"/>
      <c r="E930" s="76"/>
      <c r="F930" s="76"/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  <c r="Y930" s="76"/>
      <c r="Z930" s="76"/>
    </row>
    <row r="931" spans="1:26" ht="12.75" customHeight="1">
      <c r="A931" s="76"/>
      <c r="B931" s="76"/>
      <c r="C931" s="76"/>
      <c r="D931" s="76"/>
      <c r="E931" s="76"/>
      <c r="F931" s="76"/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  <c r="Y931" s="76"/>
      <c r="Z931" s="76"/>
    </row>
    <row r="932" spans="1:26" ht="12.75" customHeight="1">
      <c r="A932" s="76"/>
      <c r="B932" s="76"/>
      <c r="C932" s="76"/>
      <c r="D932" s="76"/>
      <c r="E932" s="76"/>
      <c r="F932" s="76"/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  <c r="Y932" s="76"/>
      <c r="Z932" s="76"/>
    </row>
    <row r="933" spans="1:26" ht="12.75" customHeight="1">
      <c r="A933" s="76"/>
      <c r="B933" s="76"/>
      <c r="C933" s="76"/>
      <c r="D933" s="76"/>
      <c r="E933" s="76"/>
      <c r="F933" s="76"/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  <c r="Y933" s="76"/>
      <c r="Z933" s="76"/>
    </row>
    <row r="934" spans="1:26" ht="12.75" customHeight="1">
      <c r="A934" s="76"/>
      <c r="B934" s="76"/>
      <c r="C934" s="76"/>
      <c r="D934" s="76"/>
      <c r="E934" s="76"/>
      <c r="F934" s="76"/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  <c r="Y934" s="76"/>
      <c r="Z934" s="76"/>
    </row>
    <row r="935" spans="1:26" ht="12.75" customHeight="1">
      <c r="A935" s="76"/>
      <c r="B935" s="76"/>
      <c r="C935" s="76"/>
      <c r="D935" s="76"/>
      <c r="E935" s="76"/>
      <c r="F935" s="76"/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  <c r="Y935" s="76"/>
      <c r="Z935" s="76"/>
    </row>
    <row r="936" spans="1:26" ht="12.75" customHeight="1">
      <c r="A936" s="76"/>
      <c r="B936" s="76"/>
      <c r="C936" s="76"/>
      <c r="D936" s="76"/>
      <c r="E936" s="76"/>
      <c r="F936" s="76"/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  <c r="Y936" s="76"/>
      <c r="Z936" s="76"/>
    </row>
    <row r="937" spans="1:26" ht="12.75" customHeight="1">
      <c r="A937" s="76"/>
      <c r="B937" s="76"/>
      <c r="C937" s="76"/>
      <c r="D937" s="76"/>
      <c r="E937" s="76"/>
      <c r="F937" s="76"/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  <c r="Y937" s="76"/>
      <c r="Z937" s="76"/>
    </row>
    <row r="938" spans="1:26" ht="12.75" customHeight="1">
      <c r="A938" s="76"/>
      <c r="B938" s="76"/>
      <c r="C938" s="76"/>
      <c r="D938" s="76"/>
      <c r="E938" s="76"/>
      <c r="F938" s="76"/>
      <c r="G938" s="76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  <c r="Y938" s="76"/>
      <c r="Z938" s="76"/>
    </row>
    <row r="939" spans="1:26" ht="12.75" customHeight="1">
      <c r="A939" s="76"/>
      <c r="B939" s="76"/>
      <c r="C939" s="76"/>
      <c r="D939" s="76"/>
      <c r="E939" s="76"/>
      <c r="F939" s="76"/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  <c r="Y939" s="76"/>
      <c r="Z939" s="76"/>
    </row>
    <row r="940" spans="1:26" ht="12.75" customHeight="1">
      <c r="A940" s="76"/>
      <c r="B940" s="76"/>
      <c r="C940" s="76"/>
      <c r="D940" s="76"/>
      <c r="E940" s="76"/>
      <c r="F940" s="76"/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  <c r="Y940" s="76"/>
      <c r="Z940" s="76"/>
    </row>
    <row r="941" spans="1:26" ht="12.75" customHeight="1">
      <c r="A941" s="76"/>
      <c r="B941" s="76"/>
      <c r="C941" s="76"/>
      <c r="D941" s="76"/>
      <c r="E941" s="76"/>
      <c r="F941" s="76"/>
      <c r="G941" s="76"/>
      <c r="H941" s="76"/>
      <c r="I941" s="76"/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  <c r="Y941" s="76"/>
      <c r="Z941" s="76"/>
    </row>
    <row r="942" spans="1:26" ht="12.75" customHeight="1">
      <c r="A942" s="76"/>
      <c r="B942" s="76"/>
      <c r="C942" s="76"/>
      <c r="D942" s="76"/>
      <c r="E942" s="76"/>
      <c r="F942" s="76"/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  <c r="Y942" s="76"/>
      <c r="Z942" s="76"/>
    </row>
    <row r="943" spans="1:26" ht="12.75" customHeight="1">
      <c r="A943" s="76"/>
      <c r="B943" s="76"/>
      <c r="C943" s="76"/>
      <c r="D943" s="76"/>
      <c r="E943" s="76"/>
      <c r="F943" s="76"/>
      <c r="G943" s="76"/>
      <c r="H943" s="76"/>
      <c r="I943" s="76"/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  <c r="Y943" s="76"/>
      <c r="Z943" s="76"/>
    </row>
    <row r="944" spans="1:26" ht="12.75" customHeight="1">
      <c r="A944" s="76"/>
      <c r="B944" s="76"/>
      <c r="C944" s="76"/>
      <c r="D944" s="76"/>
      <c r="E944" s="76"/>
      <c r="F944" s="76"/>
      <c r="G944" s="76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  <c r="Y944" s="76"/>
      <c r="Z944" s="76"/>
    </row>
    <row r="945" spans="1:26" ht="12.75" customHeight="1">
      <c r="A945" s="76"/>
      <c r="B945" s="76"/>
      <c r="C945" s="76"/>
      <c r="D945" s="76"/>
      <c r="E945" s="76"/>
      <c r="F945" s="76"/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  <c r="Y945" s="76"/>
      <c r="Z945" s="76"/>
    </row>
    <row r="946" spans="1:26" ht="12.75" customHeight="1">
      <c r="A946" s="76"/>
      <c r="B946" s="76"/>
      <c r="C946" s="76"/>
      <c r="D946" s="76"/>
      <c r="E946" s="76"/>
      <c r="F946" s="76"/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  <c r="Y946" s="76"/>
      <c r="Z946" s="76"/>
    </row>
    <row r="947" spans="1:26" ht="12.75" customHeight="1">
      <c r="A947" s="76"/>
      <c r="B947" s="76"/>
      <c r="C947" s="76"/>
      <c r="D947" s="76"/>
      <c r="E947" s="76"/>
      <c r="F947" s="76"/>
      <c r="G947" s="76"/>
      <c r="H947" s="76"/>
      <c r="I947" s="76"/>
      <c r="J947" s="76"/>
      <c r="K947" s="76"/>
      <c r="L947" s="76"/>
      <c r="M947" s="76"/>
      <c r="N947" s="76"/>
      <c r="O947" s="76"/>
      <c r="P947" s="76"/>
      <c r="Q947" s="76"/>
      <c r="R947" s="76"/>
      <c r="S947" s="76"/>
      <c r="T947" s="76"/>
      <c r="U947" s="76"/>
      <c r="V947" s="76"/>
      <c r="W947" s="76"/>
      <c r="X947" s="76"/>
      <c r="Y947" s="76"/>
      <c r="Z947" s="76"/>
    </row>
    <row r="948" spans="1:26" ht="12.75" customHeight="1">
      <c r="A948" s="76"/>
      <c r="B948" s="76"/>
      <c r="C948" s="76"/>
      <c r="D948" s="76"/>
      <c r="E948" s="76"/>
      <c r="F948" s="76"/>
      <c r="G948" s="76"/>
      <c r="H948" s="76"/>
      <c r="I948" s="76"/>
      <c r="J948" s="76"/>
      <c r="K948" s="76"/>
      <c r="L948" s="76"/>
      <c r="M948" s="76"/>
      <c r="N948" s="76"/>
      <c r="O948" s="76"/>
      <c r="P948" s="76"/>
      <c r="Q948" s="76"/>
      <c r="R948" s="76"/>
      <c r="S948" s="76"/>
      <c r="T948" s="76"/>
      <c r="U948" s="76"/>
      <c r="V948" s="76"/>
      <c r="W948" s="76"/>
      <c r="X948" s="76"/>
      <c r="Y948" s="76"/>
      <c r="Z948" s="76"/>
    </row>
    <row r="949" spans="1:26" ht="12.75" customHeight="1">
      <c r="A949" s="76"/>
      <c r="B949" s="76"/>
      <c r="C949" s="76"/>
      <c r="D949" s="76"/>
      <c r="E949" s="76"/>
      <c r="F949" s="76"/>
      <c r="G949" s="76"/>
      <c r="H949" s="76"/>
      <c r="I949" s="76"/>
      <c r="J949" s="76"/>
      <c r="K949" s="76"/>
      <c r="L949" s="76"/>
      <c r="M949" s="76"/>
      <c r="N949" s="76"/>
      <c r="O949" s="76"/>
      <c r="P949" s="76"/>
      <c r="Q949" s="76"/>
      <c r="R949" s="76"/>
      <c r="S949" s="76"/>
      <c r="T949" s="76"/>
      <c r="U949" s="76"/>
      <c r="V949" s="76"/>
      <c r="W949" s="76"/>
      <c r="X949" s="76"/>
      <c r="Y949" s="76"/>
      <c r="Z949" s="76"/>
    </row>
    <row r="950" spans="1:26" ht="12.75" customHeight="1">
      <c r="A950" s="76"/>
      <c r="B950" s="76"/>
      <c r="C950" s="76"/>
      <c r="D950" s="76"/>
      <c r="E950" s="76"/>
      <c r="F950" s="76"/>
      <c r="G950" s="76"/>
      <c r="H950" s="76"/>
      <c r="I950" s="76"/>
      <c r="J950" s="76"/>
      <c r="K950" s="76"/>
      <c r="L950" s="76"/>
      <c r="M950" s="76"/>
      <c r="N950" s="76"/>
      <c r="O950" s="76"/>
      <c r="P950" s="76"/>
      <c r="Q950" s="76"/>
      <c r="R950" s="76"/>
      <c r="S950" s="76"/>
      <c r="T950" s="76"/>
      <c r="U950" s="76"/>
      <c r="V950" s="76"/>
      <c r="W950" s="76"/>
      <c r="X950" s="76"/>
      <c r="Y950" s="76"/>
      <c r="Z950" s="76"/>
    </row>
    <row r="951" spans="1:26" ht="12.75" customHeight="1">
      <c r="A951" s="76"/>
      <c r="B951" s="76"/>
      <c r="C951" s="76"/>
      <c r="D951" s="76"/>
      <c r="E951" s="76"/>
      <c r="F951" s="76"/>
      <c r="G951" s="76"/>
      <c r="H951" s="76"/>
      <c r="I951" s="76"/>
      <c r="J951" s="76"/>
      <c r="K951" s="76"/>
      <c r="L951" s="76"/>
      <c r="M951" s="76"/>
      <c r="N951" s="76"/>
      <c r="O951" s="76"/>
      <c r="P951" s="76"/>
      <c r="Q951" s="76"/>
      <c r="R951" s="76"/>
      <c r="S951" s="76"/>
      <c r="T951" s="76"/>
      <c r="U951" s="76"/>
      <c r="V951" s="76"/>
      <c r="W951" s="76"/>
      <c r="X951" s="76"/>
      <c r="Y951" s="76"/>
      <c r="Z951" s="76"/>
    </row>
    <row r="952" spans="1:26" ht="12.75" customHeight="1">
      <c r="A952" s="76"/>
      <c r="B952" s="76"/>
      <c r="C952" s="76"/>
      <c r="D952" s="76"/>
      <c r="E952" s="76"/>
      <c r="F952" s="76"/>
      <c r="G952" s="76"/>
      <c r="H952" s="76"/>
      <c r="I952" s="76"/>
      <c r="J952" s="76"/>
      <c r="K952" s="76"/>
      <c r="L952" s="76"/>
      <c r="M952" s="76"/>
      <c r="N952" s="76"/>
      <c r="O952" s="76"/>
      <c r="P952" s="76"/>
      <c r="Q952" s="76"/>
      <c r="R952" s="76"/>
      <c r="S952" s="76"/>
      <c r="T952" s="76"/>
      <c r="U952" s="76"/>
      <c r="V952" s="76"/>
      <c r="W952" s="76"/>
      <c r="X952" s="76"/>
      <c r="Y952" s="76"/>
      <c r="Z952" s="76"/>
    </row>
    <row r="953" spans="1:26" ht="12.75" customHeight="1">
      <c r="A953" s="76"/>
      <c r="B953" s="76"/>
      <c r="C953" s="76"/>
      <c r="D953" s="76"/>
      <c r="E953" s="76"/>
      <c r="F953" s="76"/>
      <c r="G953" s="76"/>
      <c r="H953" s="76"/>
      <c r="I953" s="76"/>
      <c r="J953" s="76"/>
      <c r="K953" s="76"/>
      <c r="L953" s="76"/>
      <c r="M953" s="76"/>
      <c r="N953" s="76"/>
      <c r="O953" s="76"/>
      <c r="P953" s="76"/>
      <c r="Q953" s="76"/>
      <c r="R953" s="76"/>
      <c r="S953" s="76"/>
      <c r="T953" s="76"/>
      <c r="U953" s="76"/>
      <c r="V953" s="76"/>
      <c r="W953" s="76"/>
      <c r="X953" s="76"/>
      <c r="Y953" s="76"/>
      <c r="Z953" s="76"/>
    </row>
    <row r="954" spans="1:26" ht="12.75" customHeight="1">
      <c r="A954" s="76"/>
      <c r="B954" s="76"/>
      <c r="C954" s="76"/>
      <c r="D954" s="76"/>
      <c r="E954" s="76"/>
      <c r="F954" s="76"/>
      <c r="G954" s="76"/>
      <c r="H954" s="76"/>
      <c r="I954" s="76"/>
      <c r="J954" s="76"/>
      <c r="K954" s="76"/>
      <c r="L954" s="76"/>
      <c r="M954" s="76"/>
      <c r="N954" s="76"/>
      <c r="O954" s="76"/>
      <c r="P954" s="76"/>
      <c r="Q954" s="76"/>
      <c r="R954" s="76"/>
      <c r="S954" s="76"/>
      <c r="T954" s="76"/>
      <c r="U954" s="76"/>
      <c r="V954" s="76"/>
      <c r="W954" s="76"/>
      <c r="X954" s="76"/>
      <c r="Y954" s="76"/>
      <c r="Z954" s="76"/>
    </row>
    <row r="955" spans="1:26" ht="12.75" customHeight="1">
      <c r="A955" s="76"/>
      <c r="B955" s="76"/>
      <c r="C955" s="76"/>
      <c r="D955" s="76"/>
      <c r="E955" s="76"/>
      <c r="F955" s="76"/>
      <c r="G955" s="76"/>
      <c r="H955" s="76"/>
      <c r="I955" s="76"/>
      <c r="J955" s="76"/>
      <c r="K955" s="76"/>
      <c r="L955" s="76"/>
      <c r="M955" s="76"/>
      <c r="N955" s="76"/>
      <c r="O955" s="76"/>
      <c r="P955" s="76"/>
      <c r="Q955" s="76"/>
      <c r="R955" s="76"/>
      <c r="S955" s="76"/>
      <c r="T955" s="76"/>
      <c r="U955" s="76"/>
      <c r="V955" s="76"/>
      <c r="W955" s="76"/>
      <c r="X955" s="76"/>
      <c r="Y955" s="76"/>
      <c r="Z955" s="76"/>
    </row>
    <row r="956" spans="1:26" ht="12.75" customHeight="1">
      <c r="A956" s="76"/>
      <c r="B956" s="76"/>
      <c r="C956" s="76"/>
      <c r="D956" s="76"/>
      <c r="E956" s="76"/>
      <c r="F956" s="76"/>
      <c r="G956" s="76"/>
      <c r="H956" s="76"/>
      <c r="I956" s="76"/>
      <c r="J956" s="76"/>
      <c r="K956" s="76"/>
      <c r="L956" s="76"/>
      <c r="M956" s="76"/>
      <c r="N956" s="76"/>
      <c r="O956" s="76"/>
      <c r="P956" s="76"/>
      <c r="Q956" s="76"/>
      <c r="R956" s="76"/>
      <c r="S956" s="76"/>
      <c r="T956" s="76"/>
      <c r="U956" s="76"/>
      <c r="V956" s="76"/>
      <c r="W956" s="76"/>
      <c r="X956" s="76"/>
      <c r="Y956" s="76"/>
      <c r="Z956" s="76"/>
    </row>
    <row r="957" spans="1:26" ht="12.75" customHeight="1">
      <c r="A957" s="76"/>
      <c r="B957" s="76"/>
      <c r="C957" s="76"/>
      <c r="D957" s="76"/>
      <c r="E957" s="76"/>
      <c r="F957" s="76"/>
      <c r="G957" s="76"/>
      <c r="H957" s="76"/>
      <c r="I957" s="76"/>
      <c r="J957" s="76"/>
      <c r="K957" s="76"/>
      <c r="L957" s="76"/>
      <c r="M957" s="76"/>
      <c r="N957" s="76"/>
      <c r="O957" s="76"/>
      <c r="P957" s="76"/>
      <c r="Q957" s="76"/>
      <c r="R957" s="76"/>
      <c r="S957" s="76"/>
      <c r="T957" s="76"/>
      <c r="U957" s="76"/>
      <c r="V957" s="76"/>
      <c r="W957" s="76"/>
      <c r="X957" s="76"/>
      <c r="Y957" s="76"/>
      <c r="Z957" s="76"/>
    </row>
    <row r="958" spans="1:26" ht="12.75" customHeight="1">
      <c r="A958" s="76"/>
      <c r="B958" s="76"/>
      <c r="C958" s="76"/>
      <c r="D958" s="76"/>
      <c r="E958" s="76"/>
      <c r="F958" s="76"/>
      <c r="G958" s="76"/>
      <c r="H958" s="76"/>
      <c r="I958" s="76"/>
      <c r="J958" s="76"/>
      <c r="K958" s="76"/>
      <c r="L958" s="76"/>
      <c r="M958" s="76"/>
      <c r="N958" s="76"/>
      <c r="O958" s="76"/>
      <c r="P958" s="76"/>
      <c r="Q958" s="76"/>
      <c r="R958" s="76"/>
      <c r="S958" s="76"/>
      <c r="T958" s="76"/>
      <c r="U958" s="76"/>
      <c r="V958" s="76"/>
      <c r="W958" s="76"/>
      <c r="X958" s="76"/>
      <c r="Y958" s="76"/>
      <c r="Z958" s="76"/>
    </row>
    <row r="959" spans="1:26" ht="12.75" customHeight="1">
      <c r="A959" s="76"/>
      <c r="B959" s="76"/>
      <c r="C959" s="76"/>
      <c r="D959" s="76"/>
      <c r="E959" s="76"/>
      <c r="F959" s="76"/>
      <c r="G959" s="76"/>
      <c r="H959" s="76"/>
      <c r="I959" s="76"/>
      <c r="J959" s="76"/>
      <c r="K959" s="76"/>
      <c r="L959" s="76"/>
      <c r="M959" s="76"/>
      <c r="N959" s="76"/>
      <c r="O959" s="76"/>
      <c r="P959" s="76"/>
      <c r="Q959" s="76"/>
      <c r="R959" s="76"/>
      <c r="S959" s="76"/>
      <c r="T959" s="76"/>
      <c r="U959" s="76"/>
      <c r="V959" s="76"/>
      <c r="W959" s="76"/>
      <c r="X959" s="76"/>
      <c r="Y959" s="76"/>
      <c r="Z959" s="76"/>
    </row>
    <row r="960" spans="1:26" ht="12.75" customHeight="1">
      <c r="A960" s="76"/>
      <c r="B960" s="76"/>
      <c r="C960" s="76"/>
      <c r="D960" s="76"/>
      <c r="E960" s="76"/>
      <c r="F960" s="76"/>
      <c r="G960" s="76"/>
      <c r="H960" s="76"/>
      <c r="I960" s="76"/>
      <c r="J960" s="76"/>
      <c r="K960" s="76"/>
      <c r="L960" s="76"/>
      <c r="M960" s="76"/>
      <c r="N960" s="76"/>
      <c r="O960" s="76"/>
      <c r="P960" s="76"/>
      <c r="Q960" s="76"/>
      <c r="R960" s="76"/>
      <c r="S960" s="76"/>
      <c r="T960" s="76"/>
      <c r="U960" s="76"/>
      <c r="V960" s="76"/>
      <c r="W960" s="76"/>
      <c r="X960" s="76"/>
      <c r="Y960" s="76"/>
      <c r="Z960" s="76"/>
    </row>
    <row r="961" spans="1:26" ht="12.75" customHeight="1">
      <c r="A961" s="76"/>
      <c r="B961" s="76"/>
      <c r="C961" s="76"/>
      <c r="D961" s="76"/>
      <c r="E961" s="76"/>
      <c r="F961" s="76"/>
      <c r="G961" s="76"/>
      <c r="H961" s="76"/>
      <c r="I961" s="76"/>
      <c r="J961" s="76"/>
      <c r="K961" s="76"/>
      <c r="L961" s="76"/>
      <c r="M961" s="76"/>
      <c r="N961" s="76"/>
      <c r="O961" s="76"/>
      <c r="P961" s="76"/>
      <c r="Q961" s="76"/>
      <c r="R961" s="76"/>
      <c r="S961" s="76"/>
      <c r="T961" s="76"/>
      <c r="U961" s="76"/>
      <c r="V961" s="76"/>
      <c r="W961" s="76"/>
      <c r="X961" s="76"/>
      <c r="Y961" s="76"/>
      <c r="Z961" s="76"/>
    </row>
    <row r="962" spans="1:26" ht="12.75" customHeight="1">
      <c r="A962" s="76"/>
      <c r="B962" s="76"/>
      <c r="C962" s="76"/>
      <c r="D962" s="76"/>
      <c r="E962" s="76"/>
      <c r="F962" s="76"/>
      <c r="G962" s="76"/>
      <c r="H962" s="76"/>
      <c r="I962" s="76"/>
      <c r="J962" s="76"/>
      <c r="K962" s="76"/>
      <c r="L962" s="76"/>
      <c r="M962" s="76"/>
      <c r="N962" s="76"/>
      <c r="O962" s="76"/>
      <c r="P962" s="76"/>
      <c r="Q962" s="76"/>
      <c r="R962" s="76"/>
      <c r="S962" s="76"/>
      <c r="T962" s="76"/>
      <c r="U962" s="76"/>
      <c r="V962" s="76"/>
      <c r="W962" s="76"/>
      <c r="X962" s="76"/>
      <c r="Y962" s="76"/>
      <c r="Z962" s="76"/>
    </row>
    <row r="963" spans="1:26" ht="12.75" customHeight="1">
      <c r="A963" s="76"/>
      <c r="B963" s="76"/>
      <c r="C963" s="76"/>
      <c r="D963" s="76"/>
      <c r="E963" s="76"/>
      <c r="F963" s="76"/>
      <c r="G963" s="76"/>
      <c r="H963" s="76"/>
      <c r="I963" s="76"/>
      <c r="J963" s="76"/>
      <c r="K963" s="76"/>
      <c r="L963" s="76"/>
      <c r="M963" s="76"/>
      <c r="N963" s="76"/>
      <c r="O963" s="76"/>
      <c r="P963" s="76"/>
      <c r="Q963" s="76"/>
      <c r="R963" s="76"/>
      <c r="S963" s="76"/>
      <c r="T963" s="76"/>
      <c r="U963" s="76"/>
      <c r="V963" s="76"/>
      <c r="W963" s="76"/>
      <c r="X963" s="76"/>
      <c r="Y963" s="76"/>
      <c r="Z963" s="76"/>
    </row>
    <row r="964" spans="1:26" ht="12.75" customHeight="1">
      <c r="A964" s="76"/>
      <c r="B964" s="76"/>
      <c r="C964" s="76"/>
      <c r="D964" s="76"/>
      <c r="E964" s="76"/>
      <c r="F964" s="76"/>
      <c r="G964" s="76"/>
      <c r="H964" s="76"/>
      <c r="I964" s="76"/>
      <c r="J964" s="76"/>
      <c r="K964" s="76"/>
      <c r="L964" s="76"/>
      <c r="M964" s="76"/>
      <c r="N964" s="76"/>
      <c r="O964" s="76"/>
      <c r="P964" s="76"/>
      <c r="Q964" s="76"/>
      <c r="R964" s="76"/>
      <c r="S964" s="76"/>
      <c r="T964" s="76"/>
      <c r="U964" s="76"/>
      <c r="V964" s="76"/>
      <c r="W964" s="76"/>
      <c r="X964" s="76"/>
      <c r="Y964" s="76"/>
      <c r="Z964" s="76"/>
    </row>
    <row r="965" spans="1:26" ht="12.75" customHeight="1">
      <c r="A965" s="76"/>
      <c r="B965" s="76"/>
      <c r="C965" s="76"/>
      <c r="D965" s="76"/>
      <c r="E965" s="76"/>
      <c r="F965" s="76"/>
      <c r="G965" s="76"/>
      <c r="H965" s="76"/>
      <c r="I965" s="76"/>
      <c r="J965" s="76"/>
      <c r="K965" s="76"/>
      <c r="L965" s="76"/>
      <c r="M965" s="76"/>
      <c r="N965" s="76"/>
      <c r="O965" s="76"/>
      <c r="P965" s="76"/>
      <c r="Q965" s="76"/>
      <c r="R965" s="76"/>
      <c r="S965" s="76"/>
      <c r="T965" s="76"/>
      <c r="U965" s="76"/>
      <c r="V965" s="76"/>
      <c r="W965" s="76"/>
      <c r="X965" s="76"/>
      <c r="Y965" s="76"/>
      <c r="Z965" s="76"/>
    </row>
    <row r="966" spans="1:26" ht="12.75" customHeight="1">
      <c r="A966" s="76"/>
      <c r="B966" s="76"/>
      <c r="C966" s="76"/>
      <c r="D966" s="76"/>
      <c r="E966" s="76"/>
      <c r="F966" s="76"/>
      <c r="G966" s="76"/>
      <c r="H966" s="76"/>
      <c r="I966" s="76"/>
      <c r="J966" s="76"/>
      <c r="K966" s="76"/>
      <c r="L966" s="76"/>
      <c r="M966" s="76"/>
      <c r="N966" s="76"/>
      <c r="O966" s="76"/>
      <c r="P966" s="76"/>
      <c r="Q966" s="76"/>
      <c r="R966" s="76"/>
      <c r="S966" s="76"/>
      <c r="T966" s="76"/>
      <c r="U966" s="76"/>
      <c r="V966" s="76"/>
      <c r="W966" s="76"/>
      <c r="X966" s="76"/>
      <c r="Y966" s="76"/>
      <c r="Z966" s="76"/>
    </row>
    <row r="967" spans="1:26" ht="12.75" customHeight="1">
      <c r="A967" s="76"/>
      <c r="B967" s="76"/>
      <c r="C967" s="76"/>
      <c r="D967" s="76"/>
      <c r="E967" s="76"/>
      <c r="F967" s="76"/>
      <c r="G967" s="76"/>
      <c r="H967" s="76"/>
      <c r="I967" s="76"/>
      <c r="J967" s="76"/>
      <c r="K967" s="76"/>
      <c r="L967" s="76"/>
      <c r="M967" s="76"/>
      <c r="N967" s="76"/>
      <c r="O967" s="76"/>
      <c r="P967" s="76"/>
      <c r="Q967" s="76"/>
      <c r="R967" s="76"/>
      <c r="S967" s="76"/>
      <c r="T967" s="76"/>
      <c r="U967" s="76"/>
      <c r="V967" s="76"/>
      <c r="W967" s="76"/>
      <c r="X967" s="76"/>
      <c r="Y967" s="76"/>
      <c r="Z967" s="76"/>
    </row>
    <row r="968" spans="1:26" ht="12.75" customHeight="1">
      <c r="A968" s="76"/>
      <c r="B968" s="76"/>
      <c r="C968" s="76"/>
      <c r="D968" s="76"/>
      <c r="E968" s="76"/>
      <c r="F968" s="76"/>
      <c r="G968" s="76"/>
      <c r="H968" s="76"/>
      <c r="I968" s="76"/>
      <c r="J968" s="76"/>
      <c r="K968" s="76"/>
      <c r="L968" s="76"/>
      <c r="M968" s="76"/>
      <c r="N968" s="76"/>
      <c r="O968" s="76"/>
      <c r="P968" s="76"/>
      <c r="Q968" s="76"/>
      <c r="R968" s="76"/>
      <c r="S968" s="76"/>
      <c r="T968" s="76"/>
      <c r="U968" s="76"/>
      <c r="V968" s="76"/>
      <c r="W968" s="76"/>
      <c r="X968" s="76"/>
      <c r="Y968" s="76"/>
      <c r="Z968" s="76"/>
    </row>
    <row r="969" spans="1:26" ht="12.75" customHeight="1">
      <c r="A969" s="76"/>
      <c r="B969" s="76"/>
      <c r="C969" s="76"/>
      <c r="D969" s="76"/>
      <c r="E969" s="76"/>
      <c r="F969" s="76"/>
      <c r="G969" s="76"/>
      <c r="H969" s="76"/>
      <c r="I969" s="76"/>
      <c r="J969" s="76"/>
      <c r="K969" s="76"/>
      <c r="L969" s="76"/>
      <c r="M969" s="76"/>
      <c r="N969" s="76"/>
      <c r="O969" s="76"/>
      <c r="P969" s="76"/>
      <c r="Q969" s="76"/>
      <c r="R969" s="76"/>
      <c r="S969" s="76"/>
      <c r="T969" s="76"/>
      <c r="U969" s="76"/>
      <c r="V969" s="76"/>
      <c r="W969" s="76"/>
      <c r="X969" s="76"/>
      <c r="Y969" s="76"/>
      <c r="Z969" s="76"/>
    </row>
    <row r="970" spans="1:26" ht="12.75" customHeight="1">
      <c r="A970" s="76"/>
      <c r="B970" s="76"/>
      <c r="C970" s="76"/>
      <c r="D970" s="76"/>
      <c r="E970" s="76"/>
      <c r="F970" s="76"/>
      <c r="G970" s="76"/>
      <c r="H970" s="76"/>
      <c r="I970" s="76"/>
      <c r="J970" s="76"/>
      <c r="K970" s="76"/>
      <c r="L970" s="76"/>
      <c r="M970" s="76"/>
      <c r="N970" s="76"/>
      <c r="O970" s="76"/>
      <c r="P970" s="76"/>
      <c r="Q970" s="76"/>
      <c r="R970" s="76"/>
      <c r="S970" s="76"/>
      <c r="T970" s="76"/>
      <c r="U970" s="76"/>
      <c r="V970" s="76"/>
      <c r="W970" s="76"/>
      <c r="X970" s="76"/>
      <c r="Y970" s="76"/>
      <c r="Z970" s="76"/>
    </row>
    <row r="971" spans="1:26" ht="12.75" customHeight="1">
      <c r="A971" s="76"/>
      <c r="B971" s="76"/>
      <c r="C971" s="76"/>
      <c r="D971" s="76"/>
      <c r="E971" s="76"/>
      <c r="F971" s="76"/>
      <c r="G971" s="76"/>
      <c r="H971" s="76"/>
      <c r="I971" s="76"/>
      <c r="J971" s="76"/>
      <c r="K971" s="76"/>
      <c r="L971" s="76"/>
      <c r="M971" s="76"/>
      <c r="N971" s="76"/>
      <c r="O971" s="76"/>
      <c r="P971" s="76"/>
      <c r="Q971" s="76"/>
      <c r="R971" s="76"/>
      <c r="S971" s="76"/>
      <c r="T971" s="76"/>
      <c r="U971" s="76"/>
      <c r="V971" s="76"/>
      <c r="W971" s="76"/>
      <c r="X971" s="76"/>
      <c r="Y971" s="76"/>
      <c r="Z971" s="76"/>
    </row>
    <row r="972" spans="1:26" ht="12.75" customHeight="1">
      <c r="A972" s="76"/>
      <c r="B972" s="76"/>
      <c r="C972" s="76"/>
      <c r="D972" s="76"/>
      <c r="E972" s="76"/>
      <c r="F972" s="76"/>
      <c r="G972" s="76"/>
      <c r="H972" s="76"/>
      <c r="I972" s="76"/>
      <c r="J972" s="76"/>
      <c r="K972" s="76"/>
      <c r="L972" s="76"/>
      <c r="M972" s="76"/>
      <c r="N972" s="76"/>
      <c r="O972" s="76"/>
      <c r="P972" s="76"/>
      <c r="Q972" s="76"/>
      <c r="R972" s="76"/>
      <c r="S972" s="76"/>
      <c r="T972" s="76"/>
      <c r="U972" s="76"/>
      <c r="V972" s="76"/>
      <c r="W972" s="76"/>
      <c r="X972" s="76"/>
      <c r="Y972" s="76"/>
      <c r="Z972" s="76"/>
    </row>
    <row r="973" spans="1:26" ht="12.75" customHeight="1">
      <c r="A973" s="76"/>
      <c r="B973" s="76"/>
      <c r="C973" s="76"/>
      <c r="D973" s="76"/>
      <c r="E973" s="76"/>
      <c r="F973" s="76"/>
      <c r="G973" s="76"/>
      <c r="H973" s="76"/>
      <c r="I973" s="76"/>
      <c r="J973" s="76"/>
      <c r="K973" s="76"/>
      <c r="L973" s="76"/>
      <c r="M973" s="76"/>
      <c r="N973" s="76"/>
      <c r="O973" s="76"/>
      <c r="P973" s="76"/>
      <c r="Q973" s="76"/>
      <c r="R973" s="76"/>
      <c r="S973" s="76"/>
      <c r="T973" s="76"/>
      <c r="U973" s="76"/>
      <c r="V973" s="76"/>
      <c r="W973" s="76"/>
      <c r="X973" s="76"/>
      <c r="Y973" s="76"/>
      <c r="Z973" s="76"/>
    </row>
    <row r="974" spans="1:26" ht="12.75" customHeight="1">
      <c r="A974" s="76"/>
      <c r="B974" s="76"/>
      <c r="C974" s="76"/>
      <c r="D974" s="76"/>
      <c r="E974" s="76"/>
      <c r="F974" s="76"/>
      <c r="G974" s="76"/>
      <c r="H974" s="76"/>
      <c r="I974" s="76"/>
      <c r="J974" s="76"/>
      <c r="K974" s="76"/>
      <c r="L974" s="76"/>
      <c r="M974" s="76"/>
      <c r="N974" s="76"/>
      <c r="O974" s="76"/>
      <c r="P974" s="76"/>
      <c r="Q974" s="76"/>
      <c r="R974" s="76"/>
      <c r="S974" s="76"/>
      <c r="T974" s="76"/>
      <c r="U974" s="76"/>
      <c r="V974" s="76"/>
      <c r="W974" s="76"/>
      <c r="X974" s="76"/>
      <c r="Y974" s="76"/>
      <c r="Z974" s="76"/>
    </row>
    <row r="975" spans="1:26" ht="12.75" customHeight="1">
      <c r="A975" s="76"/>
      <c r="B975" s="76"/>
      <c r="C975" s="76"/>
      <c r="D975" s="76"/>
      <c r="E975" s="76"/>
      <c r="F975" s="76"/>
      <c r="G975" s="76"/>
      <c r="H975" s="76"/>
      <c r="I975" s="76"/>
      <c r="J975" s="76"/>
      <c r="K975" s="76"/>
      <c r="L975" s="76"/>
      <c r="M975" s="76"/>
      <c r="N975" s="76"/>
      <c r="O975" s="76"/>
      <c r="P975" s="76"/>
      <c r="Q975" s="76"/>
      <c r="R975" s="76"/>
      <c r="S975" s="76"/>
      <c r="T975" s="76"/>
      <c r="U975" s="76"/>
      <c r="V975" s="76"/>
      <c r="W975" s="76"/>
      <c r="X975" s="76"/>
      <c r="Y975" s="76"/>
      <c r="Z975" s="76"/>
    </row>
    <row r="976" spans="1:26" ht="12.75" customHeight="1">
      <c r="A976" s="76"/>
      <c r="B976" s="76"/>
      <c r="C976" s="76"/>
      <c r="D976" s="76"/>
      <c r="E976" s="76"/>
      <c r="F976" s="76"/>
      <c r="G976" s="76"/>
      <c r="H976" s="76"/>
      <c r="I976" s="76"/>
      <c r="J976" s="76"/>
      <c r="K976" s="76"/>
      <c r="L976" s="76"/>
      <c r="M976" s="76"/>
      <c r="N976" s="76"/>
      <c r="O976" s="76"/>
      <c r="P976" s="76"/>
      <c r="Q976" s="76"/>
      <c r="R976" s="76"/>
      <c r="S976" s="76"/>
      <c r="T976" s="76"/>
      <c r="U976" s="76"/>
      <c r="V976" s="76"/>
      <c r="W976" s="76"/>
      <c r="X976" s="76"/>
      <c r="Y976" s="76"/>
      <c r="Z976" s="76"/>
    </row>
    <row r="977" spans="1:26" ht="12.75" customHeight="1">
      <c r="A977" s="76"/>
      <c r="B977" s="76"/>
      <c r="C977" s="76"/>
      <c r="D977" s="76"/>
      <c r="E977" s="76"/>
      <c r="F977" s="76"/>
      <c r="G977" s="76"/>
      <c r="H977" s="76"/>
      <c r="I977" s="76"/>
      <c r="J977" s="76"/>
      <c r="K977" s="76"/>
      <c r="L977" s="76"/>
      <c r="M977" s="76"/>
      <c r="N977" s="76"/>
      <c r="O977" s="76"/>
      <c r="P977" s="76"/>
      <c r="Q977" s="76"/>
      <c r="R977" s="76"/>
      <c r="S977" s="76"/>
      <c r="T977" s="76"/>
      <c r="U977" s="76"/>
      <c r="V977" s="76"/>
      <c r="W977" s="76"/>
      <c r="X977" s="76"/>
      <c r="Y977" s="76"/>
      <c r="Z977" s="76"/>
    </row>
    <row r="978" spans="1:26" ht="12.75" customHeight="1">
      <c r="A978" s="76"/>
      <c r="B978" s="76"/>
      <c r="C978" s="76"/>
      <c r="D978" s="76"/>
      <c r="E978" s="76"/>
      <c r="F978" s="76"/>
      <c r="G978" s="76"/>
      <c r="H978" s="76"/>
      <c r="I978" s="76"/>
      <c r="J978" s="76"/>
      <c r="K978" s="76"/>
      <c r="L978" s="76"/>
      <c r="M978" s="76"/>
      <c r="N978" s="76"/>
      <c r="O978" s="76"/>
      <c r="P978" s="76"/>
      <c r="Q978" s="76"/>
      <c r="R978" s="76"/>
      <c r="S978" s="76"/>
      <c r="T978" s="76"/>
      <c r="U978" s="76"/>
      <c r="V978" s="76"/>
      <c r="W978" s="76"/>
      <c r="X978" s="76"/>
      <c r="Y978" s="76"/>
      <c r="Z978" s="76"/>
    </row>
    <row r="979" spans="1:26" ht="12.75" customHeight="1">
      <c r="A979" s="76"/>
      <c r="B979" s="76"/>
      <c r="C979" s="76"/>
      <c r="D979" s="76"/>
      <c r="E979" s="76"/>
      <c r="F979" s="76"/>
      <c r="G979" s="76"/>
      <c r="H979" s="76"/>
      <c r="I979" s="76"/>
      <c r="J979" s="76"/>
      <c r="K979" s="76"/>
      <c r="L979" s="76"/>
      <c r="M979" s="76"/>
      <c r="N979" s="76"/>
      <c r="O979" s="76"/>
      <c r="P979" s="76"/>
      <c r="Q979" s="76"/>
      <c r="R979" s="76"/>
      <c r="S979" s="76"/>
      <c r="T979" s="76"/>
      <c r="U979" s="76"/>
      <c r="V979" s="76"/>
      <c r="W979" s="76"/>
      <c r="X979" s="76"/>
      <c r="Y979" s="76"/>
      <c r="Z979" s="76"/>
    </row>
    <row r="980" spans="1:26" ht="12.75" customHeight="1">
      <c r="A980" s="76"/>
      <c r="B980" s="76"/>
      <c r="C980" s="76"/>
      <c r="D980" s="76"/>
      <c r="E980" s="76"/>
      <c r="F980" s="76"/>
      <c r="G980" s="76"/>
      <c r="H980" s="76"/>
      <c r="I980" s="76"/>
      <c r="J980" s="76"/>
      <c r="K980" s="76"/>
      <c r="L980" s="76"/>
      <c r="M980" s="76"/>
      <c r="N980" s="76"/>
      <c r="O980" s="76"/>
      <c r="P980" s="76"/>
      <c r="Q980" s="76"/>
      <c r="R980" s="76"/>
      <c r="S980" s="76"/>
      <c r="T980" s="76"/>
      <c r="U980" s="76"/>
      <c r="V980" s="76"/>
      <c r="W980" s="76"/>
      <c r="X980" s="76"/>
      <c r="Y980" s="76"/>
      <c r="Z980" s="76"/>
    </row>
    <row r="981" spans="1:26" ht="12.75" customHeight="1">
      <c r="A981" s="76"/>
      <c r="B981" s="76"/>
      <c r="C981" s="76"/>
      <c r="D981" s="76"/>
      <c r="E981" s="76"/>
      <c r="F981" s="76"/>
      <c r="G981" s="76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6"/>
      <c r="T981" s="76"/>
      <c r="U981" s="76"/>
      <c r="V981" s="76"/>
      <c r="W981" s="76"/>
      <c r="X981" s="76"/>
      <c r="Y981" s="76"/>
      <c r="Z981" s="76"/>
    </row>
    <row r="982" spans="1:26" ht="12.75" customHeight="1">
      <c r="A982" s="76"/>
      <c r="B982" s="76"/>
      <c r="C982" s="76"/>
      <c r="D982" s="76"/>
      <c r="E982" s="76"/>
      <c r="F982" s="76"/>
      <c r="G982" s="76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6"/>
      <c r="T982" s="76"/>
      <c r="U982" s="76"/>
      <c r="V982" s="76"/>
      <c r="W982" s="76"/>
      <c r="X982" s="76"/>
      <c r="Y982" s="76"/>
      <c r="Z982" s="76"/>
    </row>
    <row r="983" spans="1:26" ht="12.75" customHeight="1">
      <c r="A983" s="76"/>
      <c r="B983" s="76"/>
      <c r="C983" s="76"/>
      <c r="D983" s="76"/>
      <c r="E983" s="76"/>
      <c r="F983" s="76"/>
      <c r="G983" s="76"/>
      <c r="H983" s="76"/>
      <c r="I983" s="76"/>
      <c r="J983" s="76"/>
      <c r="K983" s="76"/>
      <c r="L983" s="76"/>
      <c r="M983" s="76"/>
      <c r="N983" s="76"/>
      <c r="O983" s="76"/>
      <c r="P983" s="76"/>
      <c r="Q983" s="76"/>
      <c r="R983" s="76"/>
      <c r="S983" s="76"/>
      <c r="T983" s="76"/>
      <c r="U983" s="76"/>
      <c r="V983" s="76"/>
      <c r="W983" s="76"/>
      <c r="X983" s="76"/>
      <c r="Y983" s="76"/>
      <c r="Z983" s="76"/>
    </row>
    <row r="984" spans="1:26" ht="12.75" customHeight="1">
      <c r="A984" s="76"/>
      <c r="B984" s="76"/>
      <c r="C984" s="76"/>
      <c r="D984" s="76"/>
      <c r="E984" s="76"/>
      <c r="F984" s="76"/>
      <c r="G984" s="76"/>
      <c r="H984" s="76"/>
      <c r="I984" s="76"/>
      <c r="J984" s="76"/>
      <c r="K984" s="76"/>
      <c r="L984" s="76"/>
      <c r="M984" s="76"/>
      <c r="N984" s="76"/>
      <c r="O984" s="76"/>
      <c r="P984" s="76"/>
      <c r="Q984" s="76"/>
      <c r="R984" s="76"/>
      <c r="S984" s="76"/>
      <c r="T984" s="76"/>
      <c r="U984" s="76"/>
      <c r="V984" s="76"/>
      <c r="W984" s="76"/>
      <c r="X984" s="76"/>
      <c r="Y984" s="76"/>
      <c r="Z984" s="76"/>
    </row>
    <row r="985" spans="1:26" ht="12.75" customHeight="1">
      <c r="A985" s="76"/>
      <c r="B985" s="76"/>
      <c r="C985" s="76"/>
      <c r="D985" s="76"/>
      <c r="E985" s="76"/>
      <c r="F985" s="76"/>
      <c r="G985" s="76"/>
      <c r="H985" s="76"/>
      <c r="I985" s="76"/>
      <c r="J985" s="76"/>
      <c r="K985" s="76"/>
      <c r="L985" s="76"/>
      <c r="M985" s="76"/>
      <c r="N985" s="76"/>
      <c r="O985" s="76"/>
      <c r="P985" s="76"/>
      <c r="Q985" s="76"/>
      <c r="R985" s="76"/>
      <c r="S985" s="76"/>
      <c r="T985" s="76"/>
      <c r="U985" s="76"/>
      <c r="V985" s="76"/>
      <c r="W985" s="76"/>
      <c r="X985" s="76"/>
      <c r="Y985" s="76"/>
      <c r="Z985" s="76"/>
    </row>
    <row r="986" spans="1:26" ht="12.75" customHeight="1">
      <c r="A986" s="76"/>
      <c r="B986" s="76"/>
      <c r="C986" s="76"/>
      <c r="D986" s="76"/>
      <c r="E986" s="76"/>
      <c r="F986" s="76"/>
      <c r="G986" s="76"/>
      <c r="H986" s="76"/>
      <c r="I986" s="76"/>
      <c r="J986" s="76"/>
      <c r="K986" s="76"/>
      <c r="L986" s="76"/>
      <c r="M986" s="76"/>
      <c r="N986" s="76"/>
      <c r="O986" s="76"/>
      <c r="P986" s="76"/>
      <c r="Q986" s="76"/>
      <c r="R986" s="76"/>
      <c r="S986" s="76"/>
      <c r="T986" s="76"/>
      <c r="U986" s="76"/>
      <c r="V986" s="76"/>
      <c r="W986" s="76"/>
      <c r="X986" s="76"/>
      <c r="Y986" s="76"/>
      <c r="Z986" s="76"/>
    </row>
    <row r="987" spans="1:26" ht="12.75" customHeight="1">
      <c r="A987" s="76"/>
      <c r="B987" s="76"/>
      <c r="C987" s="76"/>
      <c r="D987" s="76"/>
      <c r="E987" s="76"/>
      <c r="F987" s="76"/>
      <c r="G987" s="76"/>
      <c r="H987" s="76"/>
      <c r="I987" s="76"/>
      <c r="J987" s="76"/>
      <c r="K987" s="76"/>
      <c r="L987" s="76"/>
      <c r="M987" s="76"/>
      <c r="N987" s="76"/>
      <c r="O987" s="76"/>
      <c r="P987" s="76"/>
      <c r="Q987" s="76"/>
      <c r="R987" s="76"/>
      <c r="S987" s="76"/>
      <c r="T987" s="76"/>
      <c r="U987" s="76"/>
      <c r="V987" s="76"/>
      <c r="W987" s="76"/>
      <c r="X987" s="76"/>
      <c r="Y987" s="76"/>
      <c r="Z987" s="76"/>
    </row>
    <row r="988" spans="1:26" ht="12.75" customHeight="1">
      <c r="A988" s="76"/>
      <c r="B988" s="76"/>
      <c r="C988" s="76"/>
      <c r="D988" s="76"/>
      <c r="E988" s="76"/>
      <c r="F988" s="76"/>
      <c r="G988" s="76"/>
      <c r="H988" s="76"/>
      <c r="I988" s="76"/>
      <c r="J988" s="76"/>
      <c r="K988" s="76"/>
      <c r="L988" s="76"/>
      <c r="M988" s="76"/>
      <c r="N988" s="76"/>
      <c r="O988" s="76"/>
      <c r="P988" s="76"/>
      <c r="Q988" s="76"/>
      <c r="R988" s="76"/>
      <c r="S988" s="76"/>
      <c r="T988" s="76"/>
      <c r="U988" s="76"/>
      <c r="V988" s="76"/>
      <c r="W988" s="76"/>
      <c r="X988" s="76"/>
      <c r="Y988" s="76"/>
      <c r="Z988" s="76"/>
    </row>
    <row r="989" spans="1:26" ht="12.75" customHeight="1">
      <c r="A989" s="76"/>
      <c r="B989" s="76"/>
      <c r="C989" s="76"/>
      <c r="D989" s="76"/>
      <c r="E989" s="76"/>
      <c r="F989" s="76"/>
      <c r="G989" s="76"/>
      <c r="H989" s="76"/>
      <c r="I989" s="76"/>
      <c r="J989" s="76"/>
      <c r="K989" s="76"/>
      <c r="L989" s="76"/>
      <c r="M989" s="76"/>
      <c r="N989" s="76"/>
      <c r="O989" s="76"/>
      <c r="P989" s="76"/>
      <c r="Q989" s="76"/>
      <c r="R989" s="76"/>
      <c r="S989" s="76"/>
      <c r="T989" s="76"/>
      <c r="U989" s="76"/>
      <c r="V989" s="76"/>
      <c r="W989" s="76"/>
      <c r="X989" s="76"/>
      <c r="Y989" s="76"/>
      <c r="Z989" s="76"/>
    </row>
    <row r="990" spans="1:26" ht="12.75" customHeight="1">
      <c r="A990" s="76"/>
      <c r="B990" s="76"/>
      <c r="C990" s="76"/>
      <c r="D990" s="76"/>
      <c r="E990" s="76"/>
      <c r="F990" s="76"/>
      <c r="G990" s="76"/>
      <c r="H990" s="76"/>
      <c r="I990" s="76"/>
      <c r="J990" s="76"/>
      <c r="K990" s="76"/>
      <c r="L990" s="76"/>
      <c r="M990" s="76"/>
      <c r="N990" s="76"/>
      <c r="O990" s="76"/>
      <c r="P990" s="76"/>
      <c r="Q990" s="76"/>
      <c r="R990" s="76"/>
      <c r="S990" s="76"/>
      <c r="T990" s="76"/>
      <c r="U990" s="76"/>
      <c r="V990" s="76"/>
      <c r="W990" s="76"/>
      <c r="X990" s="76"/>
      <c r="Y990" s="76"/>
      <c r="Z990" s="76"/>
    </row>
    <row r="991" spans="1:26" ht="12.75" customHeight="1">
      <c r="A991" s="76"/>
      <c r="B991" s="76"/>
      <c r="C991" s="76"/>
      <c r="D991" s="76"/>
      <c r="E991" s="76"/>
      <c r="F991" s="76"/>
      <c r="G991" s="76"/>
      <c r="H991" s="76"/>
      <c r="I991" s="76"/>
      <c r="J991" s="76"/>
      <c r="K991" s="76"/>
      <c r="L991" s="76"/>
      <c r="M991" s="76"/>
      <c r="N991" s="76"/>
      <c r="O991" s="76"/>
      <c r="P991" s="76"/>
      <c r="Q991" s="76"/>
      <c r="R991" s="76"/>
      <c r="S991" s="76"/>
      <c r="T991" s="76"/>
      <c r="U991" s="76"/>
      <c r="V991" s="76"/>
      <c r="W991" s="76"/>
      <c r="X991" s="76"/>
      <c r="Y991" s="76"/>
      <c r="Z991" s="76"/>
    </row>
    <row r="992" spans="1:26" ht="12.75" customHeight="1">
      <c r="A992" s="76"/>
      <c r="B992" s="76"/>
      <c r="C992" s="76"/>
      <c r="D992" s="76"/>
      <c r="E992" s="76"/>
      <c r="F992" s="76"/>
      <c r="G992" s="76"/>
      <c r="H992" s="76"/>
      <c r="I992" s="76"/>
      <c r="J992" s="76"/>
      <c r="K992" s="76"/>
      <c r="L992" s="76"/>
      <c r="M992" s="76"/>
      <c r="N992" s="76"/>
      <c r="O992" s="76"/>
      <c r="P992" s="76"/>
      <c r="Q992" s="76"/>
      <c r="R992" s="76"/>
      <c r="S992" s="76"/>
      <c r="T992" s="76"/>
      <c r="U992" s="76"/>
      <c r="V992" s="76"/>
      <c r="W992" s="76"/>
      <c r="X992" s="76"/>
      <c r="Y992" s="76"/>
      <c r="Z992" s="76"/>
    </row>
    <row r="993" spans="1:26" ht="12.75" customHeight="1">
      <c r="A993" s="76"/>
      <c r="B993" s="76"/>
      <c r="C993" s="76"/>
      <c r="D993" s="76"/>
      <c r="E993" s="76"/>
      <c r="F993" s="76"/>
      <c r="G993" s="76"/>
      <c r="H993" s="76"/>
      <c r="I993" s="76"/>
      <c r="J993" s="76"/>
      <c r="K993" s="76"/>
      <c r="L993" s="76"/>
      <c r="M993" s="76"/>
      <c r="N993" s="76"/>
      <c r="O993" s="76"/>
      <c r="P993" s="76"/>
      <c r="Q993" s="76"/>
      <c r="R993" s="76"/>
      <c r="S993" s="76"/>
      <c r="T993" s="76"/>
      <c r="U993" s="76"/>
      <c r="V993" s="76"/>
      <c r="W993" s="76"/>
      <c r="X993" s="76"/>
      <c r="Y993" s="76"/>
      <c r="Z993" s="76"/>
    </row>
    <row r="994" spans="1:26" ht="12.75" customHeight="1">
      <c r="A994" s="76"/>
      <c r="B994" s="76"/>
      <c r="C994" s="76"/>
      <c r="D994" s="76"/>
      <c r="E994" s="76"/>
      <c r="F994" s="76"/>
      <c r="G994" s="76"/>
      <c r="H994" s="76"/>
      <c r="I994" s="76"/>
      <c r="J994" s="76"/>
      <c r="K994" s="76"/>
      <c r="L994" s="76"/>
      <c r="M994" s="76"/>
      <c r="N994" s="76"/>
      <c r="O994" s="76"/>
      <c r="P994" s="76"/>
      <c r="Q994" s="76"/>
      <c r="R994" s="76"/>
      <c r="S994" s="76"/>
      <c r="T994" s="76"/>
      <c r="U994" s="76"/>
      <c r="V994" s="76"/>
      <c r="W994" s="76"/>
      <c r="X994" s="76"/>
      <c r="Y994" s="76"/>
      <c r="Z994" s="76"/>
    </row>
    <row r="995" spans="1:26" ht="12.75" customHeight="1">
      <c r="A995" s="76"/>
      <c r="B995" s="76"/>
      <c r="C995" s="76"/>
      <c r="D995" s="76"/>
      <c r="E995" s="76"/>
      <c r="F995" s="76"/>
      <c r="G995" s="76"/>
      <c r="H995" s="76"/>
      <c r="I995" s="76"/>
      <c r="J995" s="76"/>
      <c r="K995" s="76"/>
      <c r="L995" s="76"/>
      <c r="M995" s="76"/>
      <c r="N995" s="76"/>
      <c r="O995" s="76"/>
      <c r="P995" s="76"/>
      <c r="Q995" s="76"/>
      <c r="R995" s="76"/>
      <c r="S995" s="76"/>
      <c r="T995" s="76"/>
      <c r="U995" s="76"/>
      <c r="V995" s="76"/>
      <c r="W995" s="76"/>
      <c r="X995" s="76"/>
      <c r="Y995" s="76"/>
      <c r="Z995" s="76"/>
    </row>
    <row r="996" spans="1:26" ht="12.75" customHeight="1">
      <c r="A996" s="76"/>
      <c r="B996" s="76"/>
      <c r="C996" s="76"/>
      <c r="D996" s="76"/>
      <c r="E996" s="76"/>
      <c r="F996" s="76"/>
      <c r="G996" s="76"/>
      <c r="H996" s="76"/>
      <c r="I996" s="76"/>
      <c r="J996" s="76"/>
      <c r="K996" s="76"/>
      <c r="L996" s="76"/>
      <c r="M996" s="76"/>
      <c r="N996" s="76"/>
      <c r="O996" s="76"/>
      <c r="P996" s="76"/>
      <c r="Q996" s="76"/>
      <c r="R996" s="76"/>
      <c r="S996" s="76"/>
      <c r="T996" s="76"/>
      <c r="U996" s="76"/>
      <c r="V996" s="76"/>
      <c r="W996" s="76"/>
      <c r="X996" s="76"/>
      <c r="Y996" s="76"/>
      <c r="Z996" s="76"/>
    </row>
    <row r="997" spans="1:26" ht="12.75" customHeight="1">
      <c r="A997" s="76"/>
      <c r="B997" s="76"/>
      <c r="C997" s="76"/>
      <c r="D997" s="76"/>
      <c r="E997" s="76"/>
      <c r="F997" s="76"/>
      <c r="G997" s="76"/>
      <c r="H997" s="76"/>
      <c r="I997" s="76"/>
      <c r="J997" s="76"/>
      <c r="K997" s="76"/>
      <c r="L997" s="76"/>
      <c r="M997" s="76"/>
      <c r="N997" s="76"/>
      <c r="O997" s="76"/>
      <c r="P997" s="76"/>
      <c r="Q997" s="76"/>
      <c r="R997" s="76"/>
      <c r="S997" s="76"/>
      <c r="T997" s="76"/>
      <c r="U997" s="76"/>
      <c r="V997" s="76"/>
      <c r="W997" s="76"/>
      <c r="X997" s="76"/>
      <c r="Y997" s="76"/>
      <c r="Z997" s="76"/>
    </row>
    <row r="998" spans="1:26" ht="12.75" customHeight="1">
      <c r="A998" s="76"/>
      <c r="B998" s="76"/>
      <c r="C998" s="76"/>
      <c r="D998" s="76"/>
      <c r="E998" s="76"/>
      <c r="F998" s="76"/>
      <c r="G998" s="76"/>
      <c r="H998" s="76"/>
      <c r="I998" s="76"/>
      <c r="J998" s="76"/>
      <c r="K998" s="76"/>
      <c r="L998" s="76"/>
      <c r="M998" s="76"/>
      <c r="N998" s="76"/>
      <c r="O998" s="76"/>
      <c r="P998" s="76"/>
      <c r="Q998" s="76"/>
      <c r="R998" s="76"/>
      <c r="S998" s="76"/>
      <c r="T998" s="76"/>
      <c r="U998" s="76"/>
      <c r="V998" s="76"/>
      <c r="W998" s="76"/>
      <c r="X998" s="76"/>
      <c r="Y998" s="76"/>
      <c r="Z998" s="76"/>
    </row>
    <row r="999" spans="1:26" ht="12.75" customHeight="1">
      <c r="A999" s="76"/>
      <c r="B999" s="76"/>
      <c r="C999" s="76"/>
      <c r="D999" s="76"/>
      <c r="E999" s="76"/>
      <c r="F999" s="76"/>
      <c r="G999" s="76"/>
      <c r="H999" s="76"/>
      <c r="I999" s="76"/>
      <c r="J999" s="76"/>
      <c r="K999" s="76"/>
      <c r="L999" s="76"/>
      <c r="M999" s="76"/>
      <c r="N999" s="76"/>
      <c r="O999" s="76"/>
      <c r="P999" s="76"/>
      <c r="Q999" s="76"/>
      <c r="R999" s="76"/>
      <c r="S999" s="76"/>
      <c r="T999" s="76"/>
      <c r="U999" s="76"/>
      <c r="V999" s="76"/>
      <c r="W999" s="76"/>
      <c r="X999" s="76"/>
      <c r="Y999" s="76"/>
      <c r="Z999" s="76"/>
    </row>
    <row r="1000" spans="1:26" ht="12.75" customHeight="1">
      <c r="A1000" s="76"/>
      <c r="B1000" s="76"/>
      <c r="C1000" s="76"/>
      <c r="D1000" s="76"/>
      <c r="E1000" s="76"/>
      <c r="F1000" s="76"/>
      <c r="G1000" s="76"/>
      <c r="H1000" s="76"/>
      <c r="I1000" s="76"/>
      <c r="J1000" s="76"/>
      <c r="K1000" s="76"/>
      <c r="L1000" s="76"/>
      <c r="M1000" s="76"/>
      <c r="N1000" s="76"/>
      <c r="O1000" s="76"/>
      <c r="P1000" s="76"/>
      <c r="Q1000" s="76"/>
      <c r="R1000" s="76"/>
      <c r="S1000" s="76"/>
      <c r="T1000" s="76"/>
      <c r="U1000" s="76"/>
      <c r="V1000" s="76"/>
      <c r="W1000" s="76"/>
      <c r="X1000" s="76"/>
      <c r="Y1000" s="76"/>
      <c r="Z1000" s="76"/>
    </row>
  </sheetData>
  <sheetProtection algorithmName="SHA-512" hashValue="3NxXmmolnKQOQlM8jcD+yUkJm2Yoiv/10+2lQMUKiFG81Wxji9AVWVxhIZ7EyxVCh2XxKANUYsPVMDFYl/P23A==" saltValue="wgbC8M1S4qvxBCk7KfaD1Q==" spinCount="100000" sheet="1" formatColumns="0"/>
  <conditionalFormatting sqref="B20:C22">
    <cfRule type="expression" dxfId="75" priority="4">
      <formula>$E20&lt;&gt;0</formula>
    </cfRule>
  </conditionalFormatting>
  <conditionalFormatting sqref="E26">
    <cfRule type="cellIs" dxfId="74" priority="1" stopIfTrue="1" operator="lessThan">
      <formula>0</formula>
    </cfRule>
    <cfRule type="cellIs" dxfId="73" priority="2" stopIfTrue="1" operator="greaterThan">
      <formula>0</formula>
    </cfRule>
    <cfRule type="cellIs" dxfId="72" priority="3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0.39997558519241921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43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91</v>
      </c>
      <c r="D3" s="56"/>
      <c r="E3" s="56"/>
    </row>
    <row r="4" spans="1:6">
      <c r="B4" s="14"/>
      <c r="C4" s="14"/>
      <c r="D4" s="11" t="s">
        <v>1</v>
      </c>
      <c r="E4" s="60" t="s">
        <v>92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1327115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552877.6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0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774237.4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1327115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BKJpZrHbi+JD6YJpjy4SlenTk1PEQUukKE1OpDhB/K0r6AUs+TnfJ71M/ZAa8saPcq3/h6hOzcdkrA+5sfFWvg==" saltValue="mqVNzsZu27qGlcLBOUy5WA==" spinCount="100000" sheet="1" formatColumns="0"/>
  <conditionalFormatting sqref="B20:C22">
    <cfRule type="expression" dxfId="71" priority="1">
      <formula>$E20&lt;&gt;0</formula>
    </cfRule>
  </conditionalFormatting>
  <conditionalFormatting sqref="E26">
    <cfRule type="cellIs" dxfId="70" priority="4" stopIfTrue="1" operator="lessThan">
      <formula>0</formula>
    </cfRule>
    <cfRule type="cellIs" dxfId="69" priority="5" stopIfTrue="1" operator="greaterThan">
      <formula>0</formula>
    </cfRule>
    <cfRule type="cellIs" dxfId="68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39997558519241921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44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91</v>
      </c>
      <c r="D3" s="56"/>
      <c r="E3" s="56"/>
    </row>
    <row r="4" spans="1:6">
      <c r="B4" s="14"/>
      <c r="C4" s="14"/>
      <c r="D4" s="11" t="s">
        <v>1</v>
      </c>
      <c r="E4" s="60" t="s">
        <v>92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283351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148426.43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3741.56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68916.490000000005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6679.09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50875.43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4712</v>
      </c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283351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UFGOmP6E2grH5QQUlZkuTPTsvMi9DBuCfZLww87ypgPvpFFCYFsEAZNc62qYZ1etmxJ951UuH39X9M4Y98GkPQ==" saltValue="OF0RAcy5iXziQOzLvKasqg==" spinCount="100000" sheet="1" formatColumns="0"/>
  <conditionalFormatting sqref="B20:C22">
    <cfRule type="expression" dxfId="67" priority="1">
      <formula>$E20&lt;&gt;0</formula>
    </cfRule>
  </conditionalFormatting>
  <conditionalFormatting sqref="E26">
    <cfRule type="cellIs" dxfId="66" priority="4" stopIfTrue="1" operator="lessThan">
      <formula>0</formula>
    </cfRule>
    <cfRule type="cellIs" dxfId="65" priority="5" stopIfTrue="1" operator="greaterThan">
      <formula>0</formula>
    </cfRule>
    <cfRule type="cellIs" dxfId="64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0.39997558519241921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45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91</v>
      </c>
      <c r="D3" s="56"/>
      <c r="E3" s="56"/>
    </row>
    <row r="4" spans="1:6">
      <c r="B4" s="14"/>
      <c r="C4" s="14"/>
      <c r="D4" s="11" t="s">
        <v>1</v>
      </c>
      <c r="E4" s="60" t="s">
        <v>92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770160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0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0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770160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770160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UpVpNlmTuhqSgVFYYgsR7QXKZowud5LAjK97x9s7QJ/S4D1XWpgxK3ym8GA2NmZn68CNG31fNvdC5lTgblSg0g==" saltValue="lJQrlD28CWS5W6sQkBCBqw==" spinCount="100000" sheet="1" formatColumns="0"/>
  <conditionalFormatting sqref="B20:C22">
    <cfRule type="expression" dxfId="63" priority="1">
      <formula>$E20&lt;&gt;0</formula>
    </cfRule>
  </conditionalFormatting>
  <conditionalFormatting sqref="E26">
    <cfRule type="cellIs" dxfId="62" priority="4" stopIfTrue="1" operator="lessThan">
      <formula>0</formula>
    </cfRule>
    <cfRule type="cellIs" dxfId="61" priority="5" stopIfTrue="1" operator="greaterThan">
      <formula>0</formula>
    </cfRule>
    <cfRule type="cellIs" dxfId="60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39997558519241921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65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91</v>
      </c>
      <c r="D3" s="56"/>
      <c r="E3" s="56"/>
    </row>
    <row r="4" spans="1:6">
      <c r="B4" s="14"/>
      <c r="C4" s="14"/>
      <c r="D4" s="11" t="s">
        <v>1</v>
      </c>
      <c r="E4" s="60" t="s">
        <v>92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0</v>
      </c>
      <c r="F8" s="64"/>
    </row>
    <row r="9" spans="1:6" ht="13.5" thickTop="1">
      <c r="A9" s="18" t="s">
        <v>5</v>
      </c>
      <c r="C9" s="19"/>
      <c r="D9" s="22"/>
      <c r="E9" s="22"/>
      <c r="F9" s="64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0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0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0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3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0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46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 t="s">
        <v>84</v>
      </c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kmTdaf04AusO/DfEYw1WXd+vy6wkYvxVs9GhuNi26Jg15Q1Sa8T5Th984JvVEztEpPKZEk84dKgfwVy1SdFtpQ==" saltValue="tIpGDLVGnj2oROewu5pZmA==" spinCount="100000" sheet="1" formatColumns="0"/>
  <conditionalFormatting sqref="B20:C22">
    <cfRule type="expression" dxfId="59" priority="1">
      <formula>$E20&lt;&gt;0</formula>
    </cfRule>
  </conditionalFormatting>
  <conditionalFormatting sqref="E26">
    <cfRule type="cellIs" dxfId="58" priority="4" stopIfTrue="1" operator="lessThan">
      <formula>0</formula>
    </cfRule>
    <cfRule type="cellIs" dxfId="57" priority="5" stopIfTrue="1" operator="greaterThan">
      <formula>0</formula>
    </cfRule>
    <cfRule type="cellIs" dxfId="56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 tint="0.39997558519241921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46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91</v>
      </c>
      <c r="D3" s="56"/>
      <c r="E3" s="56"/>
    </row>
    <row r="4" spans="1:6">
      <c r="B4" s="14"/>
      <c r="C4" s="14"/>
      <c r="D4" s="11" t="s">
        <v>1</v>
      </c>
      <c r="E4" s="60" t="s">
        <v>92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3397140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1715844.550000004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32232.97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1234471.54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17105.95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397484.99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3397140.0000000047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-4.6566128730773926E-9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0kiCwWxT+8y1MYNjjbeD6hnxrh7IXvuMNS06P5icWXjydVbskWGA+2TJRCXSwbCVYNbC4qDTYjWUZTt51hcwDQ==" saltValue="qECBh5dXzB+w//Pd+A6hrg==" spinCount="100000" sheet="1" formatColumns="0"/>
  <conditionalFormatting sqref="B20:C22">
    <cfRule type="expression" dxfId="55" priority="1">
      <formula>$E20&lt;&gt;0</formula>
    </cfRule>
  </conditionalFormatting>
  <conditionalFormatting sqref="E26">
    <cfRule type="cellIs" dxfId="54" priority="4" stopIfTrue="1" operator="lessThan">
      <formula>0</formula>
    </cfRule>
    <cfRule type="cellIs" dxfId="53" priority="5" stopIfTrue="1" operator="greaterThan">
      <formula>0</formula>
    </cfRule>
    <cfRule type="cellIs" dxfId="52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39997558519241921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64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91</v>
      </c>
      <c r="D3" s="56"/>
      <c r="E3" s="56"/>
    </row>
    <row r="4" spans="1:6">
      <c r="B4" s="14"/>
      <c r="C4" s="14"/>
      <c r="D4" s="11" t="s">
        <v>1</v>
      </c>
      <c r="E4" s="60" t="s">
        <v>92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0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0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0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0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0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 t="s">
        <v>88</v>
      </c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zIbDN3n8PHwbbkAySBRoNzkppBiRHd172Uls/pXnY9QSfwGRTfKrKjnuWB2xbxnC9VFOYqop2PSczp6L0yL5rQ==" saltValue="mgoFnkZfcCktrcGouVy2aA==" spinCount="100000" sheet="1" formatColumns="0"/>
  <conditionalFormatting sqref="B20:C22">
    <cfRule type="expression" dxfId="51" priority="1">
      <formula>$E20&lt;&gt;0</formula>
    </cfRule>
  </conditionalFormatting>
  <conditionalFormatting sqref="E26">
    <cfRule type="cellIs" dxfId="50" priority="4" stopIfTrue="1" operator="lessThan">
      <formula>0</formula>
    </cfRule>
    <cfRule type="cellIs" dxfId="49" priority="5" stopIfTrue="1" operator="greaterThan">
      <formula>0</formula>
    </cfRule>
    <cfRule type="cellIs" dxfId="48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4" tint="0.39997558519241921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47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91</v>
      </c>
      <c r="D3" s="56"/>
      <c r="E3" s="56"/>
    </row>
    <row r="4" spans="1:6">
      <c r="B4" s="14"/>
      <c r="C4" s="14"/>
      <c r="D4" s="11" t="s">
        <v>1</v>
      </c>
      <c r="E4" s="60" t="s">
        <v>92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679875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444778.18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0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0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229003.73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109</v>
      </c>
      <c r="D20" s="25"/>
      <c r="E20" s="45">
        <v>6093.09</v>
      </c>
      <c r="F20" s="28"/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679875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Q/pmOt96J/U1qqBeRFjw97G5Sh1IjoIYLnX9hoKHRCQMx4KhuwxHk4c4648ua+O0kccEuFWxdW5EnjS+I42Z+w==" saltValue="rpnNinBMvHQtH7NO0l67Tg==" spinCount="100000" sheet="1" formatColumns="0"/>
  <conditionalFormatting sqref="B20:C22">
    <cfRule type="expression" dxfId="47" priority="1">
      <formula>$E20&lt;&gt;0</formula>
    </cfRule>
  </conditionalFormatting>
  <conditionalFormatting sqref="E26">
    <cfRule type="cellIs" dxfId="46" priority="4" stopIfTrue="1" operator="lessThan">
      <formula>0</formula>
    </cfRule>
    <cfRule type="cellIs" dxfId="45" priority="5" stopIfTrue="1" operator="greaterThan">
      <formula>0</formula>
    </cfRule>
    <cfRule type="cellIs" dxfId="44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horizontalDpi="4294967294" verticalDpi="4294967294" r:id="rId1"/>
  <headerFooter>
    <oddHeader>&amp;L&amp;"Arial,Regular"&amp;8&amp;F&amp;R&amp;"Arial,Regular"&amp;8&amp;A</oddHeader>
    <oddFooter>&amp;C&amp;D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4" tint="0.39997558519241921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48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91</v>
      </c>
      <c r="D3" s="56"/>
      <c r="E3" s="56"/>
    </row>
    <row r="4" spans="1:6">
      <c r="B4" s="14"/>
      <c r="C4" s="14"/>
      <c r="D4" s="11" t="s">
        <v>1</v>
      </c>
      <c r="E4" s="60" t="s">
        <v>92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2484778.5699999998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1499977.19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53129.66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826446.64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13639.54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83557.7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34</v>
      </c>
      <c r="D20" s="25"/>
      <c r="E20" s="45">
        <v>8027.84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2484778.5699999998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BnXeQZWeQbtl1b/b1545bH1VhE8fC0+RlIFkAcg4EUfTtZX+VsI4QPLa8eujzib3wtJ3ZrXaNwSWyLZ6fGMQCw==" saltValue="bPaIcdKXXQhWOgj2Qr557w==" spinCount="100000" sheet="1" formatColumns="0"/>
  <conditionalFormatting sqref="B20:C22">
    <cfRule type="expression" dxfId="43" priority="1">
      <formula>$E20&lt;&gt;0</formula>
    </cfRule>
  </conditionalFormatting>
  <conditionalFormatting sqref="E26">
    <cfRule type="cellIs" dxfId="42" priority="4" stopIfTrue="1" operator="lessThan">
      <formula>0</formula>
    </cfRule>
    <cfRule type="cellIs" dxfId="41" priority="5" stopIfTrue="1" operator="greaterThan">
      <formula>0</formula>
    </cfRule>
    <cfRule type="cellIs" dxfId="40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37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91</v>
      </c>
      <c r="D3" s="56"/>
      <c r="E3" s="56"/>
    </row>
    <row r="4" spans="1:6">
      <c r="B4" s="14"/>
      <c r="C4" s="14"/>
      <c r="D4" s="11" t="s">
        <v>1</v>
      </c>
      <c r="E4" s="60" t="s">
        <v>92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2257140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2114812.1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142327.9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0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2257140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46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sPNgrbhfLBavi3WCBOm/hXVU2DTeeyH0XU2jRh3T6NeTrL1N96vNIRhKhCv33PNUN7i6PISB45HsTGm83IaDxg==" saltValue="EQPktr/bFVaVPZWIFSCzRg==" spinCount="100000" sheet="1" formatColumns="0"/>
  <conditionalFormatting sqref="B20:C22">
    <cfRule type="expression" dxfId="111" priority="1">
      <formula>$E20&lt;&gt;0</formula>
    </cfRule>
  </conditionalFormatting>
  <conditionalFormatting sqref="E26">
    <cfRule type="cellIs" dxfId="110" priority="4" stopIfTrue="1" operator="lessThan">
      <formula>0</formula>
    </cfRule>
    <cfRule type="cellIs" dxfId="109" priority="5" stopIfTrue="1" operator="greaterThan">
      <formula>0</formula>
    </cfRule>
    <cfRule type="cellIs" dxfId="108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4" tint="0.39997558519241921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49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91</v>
      </c>
      <c r="D3" s="56"/>
      <c r="E3" s="56"/>
    </row>
    <row r="4" spans="1:6">
      <c r="B4" s="14"/>
      <c r="C4" s="14"/>
      <c r="D4" s="11" t="s">
        <v>1</v>
      </c>
      <c r="E4" s="60" t="s">
        <v>92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1078448.1499999999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766693.86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0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311754.28999999998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1078448.1499999999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gSTGVpyQZaCSWkVgr2c6eNErB32HaVFHyE7Jz/yaQXJL//Y4aY+ADrT3c1TaTxX8MrERqd54umrGqGg972cw3w==" saltValue="HrUxJbJ7SRTk0TAcU7YzMA==" spinCount="100000" sheet="1" formatColumns="0"/>
  <conditionalFormatting sqref="B20:C22">
    <cfRule type="expression" dxfId="39" priority="1">
      <formula>$E20&lt;&gt;0</formula>
    </cfRule>
  </conditionalFormatting>
  <conditionalFormatting sqref="E26">
    <cfRule type="cellIs" dxfId="38" priority="4" stopIfTrue="1" operator="lessThan">
      <formula>0</formula>
    </cfRule>
    <cfRule type="cellIs" dxfId="37" priority="5" stopIfTrue="1" operator="greaterThan">
      <formula>0</formula>
    </cfRule>
    <cfRule type="cellIs" dxfId="36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4" tint="0.39997558519241921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50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91</v>
      </c>
      <c r="D3" s="56"/>
      <c r="E3" s="56"/>
    </row>
    <row r="4" spans="1:6">
      <c r="B4" s="14"/>
      <c r="C4" s="14"/>
      <c r="D4" s="11" t="s">
        <v>1</v>
      </c>
      <c r="E4" s="60" t="s">
        <v>92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951322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549953.12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48003.020000000004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294945.64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51230.22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7190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951322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YzlfOZivjnxg0vSXb6hK5u3wLbh84J/O+YzYlGhWkeYrQQn4+OgZyH+DDBxKZRf/r9v9tDQHxU1e4f5n80PpwQ==" saltValue="4aPud/gNUOb7qlrzpomjRA==" spinCount="100000" sheet="1" formatColumns="0"/>
  <conditionalFormatting sqref="B20:C22">
    <cfRule type="expression" dxfId="35" priority="1">
      <formula>$E20&lt;&gt;0</formula>
    </cfRule>
  </conditionalFormatting>
  <conditionalFormatting sqref="E26">
    <cfRule type="cellIs" dxfId="34" priority="4" stopIfTrue="1" operator="lessThan">
      <formula>0</formula>
    </cfRule>
    <cfRule type="cellIs" dxfId="33" priority="5" stopIfTrue="1" operator="greaterThan">
      <formula>0</formula>
    </cfRule>
    <cfRule type="cellIs" dxfId="32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4" tint="0.39997558519241921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36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91</v>
      </c>
      <c r="D3" s="56"/>
      <c r="E3" s="56"/>
    </row>
    <row r="4" spans="1:6">
      <c r="B4" s="14"/>
      <c r="C4" s="14"/>
      <c r="D4" s="11" t="s">
        <v>1</v>
      </c>
      <c r="E4" s="60" t="s">
        <v>92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0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0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0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0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0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 t="s">
        <v>89</v>
      </c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V4va09R1591azT5qK8xcW/ekYD7odBe2ul2heT1KBtNHVQMeOJYvn50ivdpT771FGsitKZDKbB/JuDBur4yvFQ==" saltValue="5hXVcQHG2xbqotTsXViU5A==" spinCount="100000" sheet="1" formatColumns="0"/>
  <conditionalFormatting sqref="B20:C22">
    <cfRule type="expression" dxfId="31" priority="1">
      <formula>$E20&lt;&gt;0</formula>
    </cfRule>
  </conditionalFormatting>
  <conditionalFormatting sqref="E26">
    <cfRule type="cellIs" dxfId="30" priority="4" stopIfTrue="1" operator="lessThan">
      <formula>0</formula>
    </cfRule>
    <cfRule type="cellIs" dxfId="29" priority="5" stopIfTrue="1" operator="greaterThan">
      <formula>0</formula>
    </cfRule>
    <cfRule type="cellIs" dxfId="28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4" tint="0.39997558519241921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51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91</v>
      </c>
      <c r="D3" s="56"/>
      <c r="E3" s="56"/>
    </row>
    <row r="4" spans="1:6">
      <c r="B4" s="14"/>
      <c r="C4" s="14"/>
      <c r="D4" s="11" t="s">
        <v>1</v>
      </c>
      <c r="E4" s="60" t="s">
        <v>92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611482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455777.07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199.42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145776.43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73</v>
      </c>
      <c r="D20" s="25"/>
      <c r="E20" s="45">
        <v>8485.32</v>
      </c>
      <c r="F20" s="28">
        <v>0</v>
      </c>
    </row>
    <row r="21" spans="1:6">
      <c r="A21" s="38" t="s">
        <v>25</v>
      </c>
      <c r="B21" s="40" t="s">
        <v>24</v>
      </c>
      <c r="C21" s="41" t="s">
        <v>85</v>
      </c>
      <c r="D21" s="25"/>
      <c r="E21" s="45">
        <v>1243.76</v>
      </c>
      <c r="F21" s="28"/>
    </row>
    <row r="22" spans="1:6">
      <c r="A22" s="38" t="s">
        <v>26</v>
      </c>
      <c r="B22" s="40" t="s">
        <v>24</v>
      </c>
      <c r="C22" s="41"/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611481.99999999988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Ws399UiPk1JazdrM9tsnvKQuaFkcnH7P5lnlzk2GgahSTDepZtmd0JWtO688NfpulGeJG/L/zL8NJeJQ1a4MOQ==" saltValue="0Nc1KetQZ4TdC/7iiYvSXg==" spinCount="100000" sheet="1" formatColumns="0"/>
  <conditionalFormatting sqref="B20:C22">
    <cfRule type="expression" dxfId="27" priority="1">
      <formula>$E20&lt;&gt;0</formula>
    </cfRule>
  </conditionalFormatting>
  <conditionalFormatting sqref="E26">
    <cfRule type="cellIs" dxfId="26" priority="4" stopIfTrue="1" operator="lessThan">
      <formula>0</formula>
    </cfRule>
    <cfRule type="cellIs" dxfId="25" priority="5" stopIfTrue="1" operator="greaterThan">
      <formula>0</formula>
    </cfRule>
    <cfRule type="cellIs" dxfId="24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4" tint="0.39997558519241921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52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91</v>
      </c>
      <c r="D3" s="56"/>
      <c r="E3" s="56"/>
    </row>
    <row r="4" spans="1:6">
      <c r="B4" s="14"/>
      <c r="C4" s="14"/>
      <c r="D4" s="11" t="s">
        <v>1</v>
      </c>
      <c r="E4" s="60" t="s">
        <v>92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4180822.87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3479449.72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0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585834.38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115538.77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4180822.87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3.1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WhJkoc9Ndztc8Q+U6wxBubMJLcvY0lSpCAZkcjREyXTcUvme9sRK5UztbAOB6QKjwOfEPX6t9OUUsiVxv38cVg==" saltValue="CYAjWv6pcEIa1rFe2rxCfQ==" spinCount="100000" sheet="1" formatColumns="0"/>
  <conditionalFormatting sqref="B20:C22">
    <cfRule type="expression" dxfId="23" priority="1">
      <formula>$E20&lt;&gt;0</formula>
    </cfRule>
  </conditionalFormatting>
  <conditionalFormatting sqref="E26">
    <cfRule type="cellIs" dxfId="22" priority="4" stopIfTrue="1" operator="lessThan">
      <formula>0</formula>
    </cfRule>
    <cfRule type="cellIs" dxfId="21" priority="5" stopIfTrue="1" operator="greaterThan">
      <formula>0</formula>
    </cfRule>
    <cfRule type="cellIs" dxfId="20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4" tint="0.39997558519241921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53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91</v>
      </c>
      <c r="D3" s="56"/>
      <c r="E3" s="56"/>
    </row>
    <row r="4" spans="1:6">
      <c r="B4" s="14"/>
      <c r="C4" s="14"/>
      <c r="D4" s="11" t="s">
        <v>1</v>
      </c>
      <c r="E4" s="60" t="s">
        <v>92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1028609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685468.46050000004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93125.92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185246.28999999998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64768.329600000012</v>
      </c>
      <c r="F18" s="28"/>
    </row>
    <row r="19" spans="1:6">
      <c r="A19" s="38" t="s">
        <v>21</v>
      </c>
      <c r="B19" s="39" t="s">
        <v>22</v>
      </c>
      <c r="C19" s="31"/>
      <c r="D19" s="25"/>
      <c r="E19" s="45"/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1028609.0001000001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-1.0000006295740604E-4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bT7I1goT0w3qCpnvXfJMt2KjiTLDhGSWVkeupwO2Y8+7W6ocD/P1yMPn6NDCfz4v6djTuRju5l+GiUd1LIeusg==" saltValue="+0TZWZY4jg7KvtJI2Xveng==" spinCount="100000" sheet="1" formatColumns="0"/>
  <conditionalFormatting sqref="B20:C22">
    <cfRule type="expression" dxfId="19" priority="1">
      <formula>$E20&lt;&gt;0</formula>
    </cfRule>
  </conditionalFormatting>
  <conditionalFormatting sqref="E26">
    <cfRule type="cellIs" dxfId="18" priority="4" stopIfTrue="1" operator="lessThan">
      <formula>0</formula>
    </cfRule>
    <cfRule type="cellIs" dxfId="17" priority="5" stopIfTrue="1" operator="greaterThan">
      <formula>0</formula>
    </cfRule>
    <cfRule type="cellIs" dxfId="16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4" tint="0.39997558519241921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54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91</v>
      </c>
      <c r="D3" s="56"/>
      <c r="E3" s="56"/>
    </row>
    <row r="4" spans="1:6">
      <c r="B4" s="14"/>
      <c r="C4" s="14"/>
      <c r="D4" s="11" t="s">
        <v>1</v>
      </c>
      <c r="E4" s="60" t="s">
        <v>92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1474378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817118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3102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632432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143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5936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86</v>
      </c>
      <c r="D20" s="25"/>
      <c r="E20" s="45">
        <v>8750</v>
      </c>
      <c r="F20" s="28">
        <v>0</v>
      </c>
    </row>
    <row r="21" spans="1:6">
      <c r="A21" s="38" t="s">
        <v>25</v>
      </c>
      <c r="B21" s="40" t="s">
        <v>24</v>
      </c>
      <c r="C21" s="41" t="s">
        <v>96</v>
      </c>
      <c r="D21" s="25"/>
      <c r="E21" s="45">
        <v>6430</v>
      </c>
      <c r="F21" s="28"/>
    </row>
    <row r="22" spans="1:6">
      <c r="A22" s="38" t="s">
        <v>26</v>
      </c>
      <c r="B22" s="40" t="s">
        <v>24</v>
      </c>
      <c r="C22" s="41" t="s">
        <v>97</v>
      </c>
      <c r="D22" s="25"/>
      <c r="E22" s="51">
        <v>467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1474378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P3Lihd6pjd8sbVdEpX1HCS0/4D/wAyicoye4kS2PLvfgs2NjuhoDwCq0RqK1EG8JfdkKcd+GZyO1/Req6dc0Bw==" saltValue="Ysg9Vu5Ew60WgUI05thKhQ==" spinCount="100000" sheet="1" formatColumns="0"/>
  <conditionalFormatting sqref="B20:C22">
    <cfRule type="expression" dxfId="15" priority="1">
      <formula>$E20&lt;&gt;0</formula>
    </cfRule>
  </conditionalFormatting>
  <conditionalFormatting sqref="E26">
    <cfRule type="cellIs" dxfId="14" priority="4" stopIfTrue="1" operator="lessThan">
      <formula>0</formula>
    </cfRule>
    <cfRule type="cellIs" dxfId="13" priority="5" stopIfTrue="1" operator="greaterThan">
      <formula>0</formula>
    </cfRule>
    <cfRule type="cellIs" dxfId="12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4" tint="0.39997558519241921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55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91</v>
      </c>
      <c r="D3" s="56"/>
      <c r="E3" s="56"/>
    </row>
    <row r="4" spans="1:6">
      <c r="B4" s="14"/>
      <c r="C4" s="14"/>
      <c r="D4" s="11" t="s">
        <v>1</v>
      </c>
      <c r="E4" s="60" t="s">
        <v>92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0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 t="s">
        <v>95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0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0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0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 t="s">
        <v>110</v>
      </c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ox+odEZsuIsWGHUPIOcIUGD7l1BBgIoKSl1qmK7eYX/HOSRAEQOanX6/CqNtv+vBYwzK9GMPCeKSLtoGEBkM6Q==" saltValue="a694bGPQTv7itRkZL+lbFw==" spinCount="100000" sheet="1" formatColumns="0"/>
  <conditionalFormatting sqref="B20:C22">
    <cfRule type="expression" dxfId="11" priority="1">
      <formula>$E20&lt;&gt;0</formula>
    </cfRule>
  </conditionalFormatting>
  <conditionalFormatting sqref="E26">
    <cfRule type="cellIs" dxfId="10" priority="4" stopIfTrue="1" operator="lessThan">
      <formula>0</formula>
    </cfRule>
    <cfRule type="cellIs" dxfId="9" priority="5" stopIfTrue="1" operator="greaterThan">
      <formula>0</formula>
    </cfRule>
    <cfRule type="cellIs" dxfId="8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4" tint="0.39997558519241921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93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91</v>
      </c>
      <c r="D3" s="56"/>
      <c r="E3" s="56"/>
    </row>
    <row r="4" spans="1:6">
      <c r="B4" s="14"/>
      <c r="C4" s="14"/>
      <c r="D4" s="11" t="s">
        <v>1</v>
      </c>
      <c r="E4" s="60" t="s">
        <v>92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1725420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987535.5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8822.6299999999992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460302.77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214069.88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94</v>
      </c>
      <c r="D20" s="25"/>
      <c r="E20" s="45">
        <v>54689.22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1725419.9999999998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T6ZYim3N/RgteE7Nzx1inPwFU8acTI+2uKXtljpFjMBCCnT2vVkqfNBqrAQE8J2tSw4LgyelixC3y2fHKJ4KaQ==" saltValue="m8ESf4rGxoD672LixH8QKQ==" spinCount="100000" sheet="1" formatColumns="0"/>
  <conditionalFormatting sqref="B20:C22">
    <cfRule type="expression" dxfId="7" priority="1">
      <formula>$E20&lt;&gt;0</formula>
    </cfRule>
  </conditionalFormatting>
  <conditionalFormatting sqref="E2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4" tint="0.39997558519241921"/>
  </sheetPr>
  <dimension ref="A1:F437"/>
  <sheetViews>
    <sheetView zoomScale="90" zoomScaleNormal="90" zoomScaleSheetLayoutView="90" workbookViewId="0"/>
  </sheetViews>
  <sheetFormatPr defaultColWidth="9.42578125" defaultRowHeight="12.75"/>
  <cols>
    <col min="1" max="1" width="3.42578125" style="13" customWidth="1"/>
    <col min="2" max="2" width="7.140625" style="13" customWidth="1"/>
    <col min="3" max="3" width="46.42578125" style="13" customWidth="1"/>
    <col min="4" max="4" width="8.5703125" style="13" customWidth="1"/>
    <col min="5" max="5" width="27.42578125" style="13" customWidth="1"/>
    <col min="6" max="6" width="23.42578125" style="13" customWidth="1"/>
    <col min="7" max="7" width="11.42578125" style="13" customWidth="1"/>
    <col min="8" max="8" width="13.42578125" style="13" customWidth="1"/>
    <col min="9" max="10" width="11.42578125" style="13" customWidth="1"/>
    <col min="11" max="16384" width="9.42578125" style="13"/>
  </cols>
  <sheetData>
    <row r="1" spans="1:6" ht="15" customHeight="1">
      <c r="B1" s="56"/>
      <c r="C1" s="55" t="s">
        <v>56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91</v>
      </c>
      <c r="D3" s="56"/>
      <c r="E3" s="56"/>
    </row>
    <row r="4" spans="1:6">
      <c r="B4" s="14"/>
      <c r="C4" s="14"/>
      <c r="D4" s="11" t="s">
        <v>1</v>
      </c>
      <c r="E4" s="60" t="s">
        <v>92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4655976</v>
      </c>
      <c r="F8" s="28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3485409.65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1594.51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1156291.8400000001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12680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4655976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kNr/JEu3PtVl5+M3pGEd2J1AwAf02RNmAB196K4kJXfrihGS/FSnqnFswwg7bt32i/YzByJpoLvl6032kHmKGQ==" saltValue="gHxTjtvIZ7qimvRA2TgQ9A==" spinCount="100000" sheet="1" formatColumns="0"/>
  <conditionalFormatting sqref="B20:C22">
    <cfRule type="expression" dxfId="3" priority="1">
      <formula>$E20&lt;&gt;0</formula>
    </cfRule>
  </conditionalFormatting>
  <conditionalFormatting sqref="E26">
    <cfRule type="cellIs" dxfId="2" priority="4" stopIfTrue="1" operator="lessThan">
      <formula>0</formula>
    </cfRule>
    <cfRule type="cellIs" dxfId="1" priority="5" stopIfTrue="1" operator="greaterThan">
      <formula>0</formula>
    </cfRule>
    <cfRule type="cellIs" dxfId="0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59999389629810485"/>
  </sheetPr>
  <dimension ref="A1:Z1000"/>
  <sheetViews>
    <sheetView zoomScale="90" zoomScaleNormal="90" zoomScaleSheetLayoutView="90" workbookViewId="0"/>
  </sheetViews>
  <sheetFormatPr defaultColWidth="14.42578125" defaultRowHeight="15"/>
  <cols>
    <col min="1" max="1" width="3.42578125" customWidth="1"/>
    <col min="2" max="2" width="7.140625" customWidth="1"/>
    <col min="3" max="3" width="46.28515625" customWidth="1"/>
    <col min="4" max="4" width="8.5703125" customWidth="1"/>
    <col min="5" max="5" width="27.28515625" customWidth="1"/>
    <col min="6" max="6" width="23.140625" customWidth="1"/>
    <col min="7" max="7" width="11.42578125" customWidth="1"/>
    <col min="8" max="8" width="13.28515625" customWidth="1"/>
    <col min="9" max="10" width="11.42578125" customWidth="1"/>
    <col min="11" max="26" width="9.140625" customWidth="1"/>
  </cols>
  <sheetData>
    <row r="1" spans="1:26" ht="15" customHeight="1">
      <c r="A1" s="76"/>
      <c r="B1" s="77"/>
      <c r="C1" s="78" t="s">
        <v>108</v>
      </c>
      <c r="D1" s="77"/>
      <c r="E1" s="77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1:26" ht="15" customHeight="1">
      <c r="A2" s="76"/>
      <c r="B2" s="77"/>
      <c r="C2" s="78" t="s">
        <v>0</v>
      </c>
      <c r="D2" s="77"/>
      <c r="E2" s="77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1:26" ht="15" customHeight="1">
      <c r="A3" s="76"/>
      <c r="B3" s="79"/>
      <c r="C3" s="80" t="s">
        <v>91</v>
      </c>
      <c r="D3" s="77"/>
      <c r="E3" s="77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1:26" ht="12.75" customHeight="1">
      <c r="A4" s="76"/>
      <c r="B4" s="81"/>
      <c r="C4" s="81"/>
      <c r="D4" s="82" t="s">
        <v>1</v>
      </c>
      <c r="E4" s="76" t="s">
        <v>92</v>
      </c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1:26" ht="8.25" customHeight="1">
      <c r="A5" s="76"/>
      <c r="B5" s="81"/>
      <c r="C5" s="81"/>
      <c r="D5" s="83"/>
      <c r="E5" s="83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</row>
    <row r="6" spans="1:26" ht="12.75" customHeight="1">
      <c r="A6" s="84" t="s">
        <v>2</v>
      </c>
      <c r="B6" s="76"/>
      <c r="C6" s="85"/>
      <c r="D6" s="83"/>
      <c r="E6" s="83"/>
      <c r="F6" s="86" t="s">
        <v>3</v>
      </c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1:26" ht="8.25" customHeight="1">
      <c r="A7" s="76"/>
      <c r="B7" s="76"/>
      <c r="C7" s="76"/>
      <c r="D7" s="87"/>
      <c r="E7" s="87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6" ht="12.75" customHeight="1" thickBot="1">
      <c r="A8" s="77" t="s">
        <v>4</v>
      </c>
      <c r="B8" s="76"/>
      <c r="C8" s="76"/>
      <c r="D8" s="88"/>
      <c r="E8" s="89">
        <v>2120180</v>
      </c>
      <c r="F8" s="90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6" ht="12.75" customHeight="1" thickTop="1">
      <c r="A9" s="85" t="s">
        <v>5</v>
      </c>
      <c r="B9" s="76"/>
      <c r="C9" s="76"/>
      <c r="D9" s="88"/>
      <c r="E9" s="88"/>
      <c r="F9" s="90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 ht="8.25" customHeight="1">
      <c r="A10" s="85"/>
      <c r="B10" s="76"/>
      <c r="C10" s="85"/>
      <c r="D10" s="83"/>
      <c r="E10" s="83"/>
      <c r="F10" s="90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 ht="12.75" customHeight="1">
      <c r="A11" s="84" t="s">
        <v>6</v>
      </c>
      <c r="B11" s="76"/>
      <c r="C11" s="84"/>
      <c r="D11" s="83"/>
      <c r="E11" s="83"/>
      <c r="F11" s="90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 ht="12.75" customHeight="1">
      <c r="A12" s="91" t="s">
        <v>7</v>
      </c>
      <c r="B12" s="92" t="s">
        <v>8</v>
      </c>
      <c r="C12" s="81"/>
      <c r="D12" s="83"/>
      <c r="E12" s="93">
        <v>1602238</v>
      </c>
      <c r="F12" s="90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 ht="12.75" customHeight="1">
      <c r="A13" s="91" t="s">
        <v>9</v>
      </c>
      <c r="B13" s="92" t="s">
        <v>10</v>
      </c>
      <c r="C13" s="81"/>
      <c r="D13" s="87"/>
      <c r="E13" s="93">
        <v>957</v>
      </c>
      <c r="F13" s="90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 ht="12.75" customHeight="1">
      <c r="A14" s="91" t="s">
        <v>11</v>
      </c>
      <c r="B14" s="92" t="s">
        <v>12</v>
      </c>
      <c r="C14" s="81"/>
      <c r="D14" s="87"/>
      <c r="E14" s="93">
        <v>7819</v>
      </c>
      <c r="F14" s="90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 ht="12.75" customHeight="1">
      <c r="A15" s="91" t="s">
        <v>13</v>
      </c>
      <c r="B15" s="92" t="s">
        <v>14</v>
      </c>
      <c r="C15" s="81"/>
      <c r="D15" s="87"/>
      <c r="E15" s="93">
        <v>0</v>
      </c>
      <c r="F15" s="90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 ht="12.75" customHeight="1">
      <c r="A16" s="91" t="s">
        <v>15</v>
      </c>
      <c r="B16" s="92" t="s">
        <v>16</v>
      </c>
      <c r="C16" s="81"/>
      <c r="D16" s="87"/>
      <c r="E16" s="93">
        <v>0</v>
      </c>
      <c r="F16" s="90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 ht="12.75" customHeight="1">
      <c r="A17" s="91" t="s">
        <v>17</v>
      </c>
      <c r="B17" s="92" t="s">
        <v>18</v>
      </c>
      <c r="C17" s="81"/>
      <c r="D17" s="94"/>
      <c r="E17" s="93">
        <v>0</v>
      </c>
      <c r="F17" s="90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 ht="12.75" customHeight="1">
      <c r="A18" s="91" t="s">
        <v>19</v>
      </c>
      <c r="B18" s="92" t="s">
        <v>20</v>
      </c>
      <c r="C18" s="81"/>
      <c r="D18" s="94"/>
      <c r="E18" s="93">
        <v>494350</v>
      </c>
      <c r="F18" s="90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 ht="12.75" customHeight="1">
      <c r="A19" s="91" t="s">
        <v>21</v>
      </c>
      <c r="B19" s="92" t="s">
        <v>22</v>
      </c>
      <c r="C19" s="81"/>
      <c r="D19" s="94"/>
      <c r="E19" s="93">
        <v>0</v>
      </c>
      <c r="F19" s="90" t="s">
        <v>72</v>
      </c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 ht="12.75" customHeight="1">
      <c r="A20" s="91" t="s">
        <v>23</v>
      </c>
      <c r="B20" s="92" t="s">
        <v>24</v>
      </c>
      <c r="C20" s="95" t="s">
        <v>79</v>
      </c>
      <c r="D20" s="94"/>
      <c r="E20" s="93">
        <v>14062</v>
      </c>
      <c r="F20" s="90" t="s">
        <v>72</v>
      </c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ht="12.75" customHeight="1">
      <c r="A21" s="91" t="s">
        <v>25</v>
      </c>
      <c r="B21" s="92" t="s">
        <v>24</v>
      </c>
      <c r="C21" s="95" t="s">
        <v>80</v>
      </c>
      <c r="D21" s="94"/>
      <c r="E21" s="93">
        <v>754</v>
      </c>
      <c r="F21" s="90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ht="12.75" customHeight="1">
      <c r="A22" s="91" t="s">
        <v>26</v>
      </c>
      <c r="B22" s="92" t="s">
        <v>24</v>
      </c>
      <c r="C22" s="95" t="s">
        <v>32</v>
      </c>
      <c r="D22" s="94"/>
      <c r="E22" s="96">
        <v>0</v>
      </c>
      <c r="F22" s="90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ht="8.25" customHeight="1">
      <c r="A23" s="81"/>
      <c r="B23" s="81"/>
      <c r="C23" s="81"/>
      <c r="D23" s="83"/>
      <c r="E23" s="83"/>
      <c r="F23" s="90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ht="12.75" customHeight="1">
      <c r="A24" s="81"/>
      <c r="B24" s="85" t="s">
        <v>27</v>
      </c>
      <c r="C24" s="85"/>
      <c r="D24" s="83"/>
      <c r="E24" s="97">
        <v>2120180</v>
      </c>
      <c r="F24" s="90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ht="8.25" customHeight="1">
      <c r="A25" s="81"/>
      <c r="B25" s="85"/>
      <c r="C25" s="85"/>
      <c r="D25" s="83"/>
      <c r="E25" s="83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ht="12.75" customHeight="1" thickBot="1">
      <c r="A26" s="81"/>
      <c r="B26" s="85" t="s">
        <v>28</v>
      </c>
      <c r="C26" s="85"/>
      <c r="D26" s="83"/>
      <c r="E26" s="98">
        <v>0</v>
      </c>
      <c r="F26" s="99" t="s">
        <v>33</v>
      </c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</row>
    <row r="27" spans="1:26" ht="8.25" customHeight="1" thickTop="1">
      <c r="A27" s="81"/>
      <c r="B27" s="81"/>
      <c r="C27" s="81"/>
      <c r="D27" s="81"/>
      <c r="E27" s="81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ht="12.75" customHeight="1">
      <c r="A28" s="100" t="s">
        <v>57</v>
      </c>
      <c r="B28" s="101"/>
      <c r="C28" s="101"/>
      <c r="D28" s="101"/>
      <c r="E28" s="101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ht="12.75" customHeight="1">
      <c r="A29" s="100" t="s">
        <v>58</v>
      </c>
      <c r="B29" s="101"/>
      <c r="C29" s="101"/>
      <c r="D29" s="101"/>
      <c r="E29" s="101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ht="12.75" customHeight="1">
      <c r="A30" s="109" t="s">
        <v>59</v>
      </c>
      <c r="B30" s="109"/>
      <c r="C30" s="109"/>
      <c r="D30" s="109"/>
      <c r="E30" s="109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ht="12.75" customHeight="1">
      <c r="A31" s="109" t="s">
        <v>70</v>
      </c>
      <c r="B31" s="109"/>
      <c r="C31" s="109"/>
      <c r="D31" s="109"/>
      <c r="E31" s="109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ht="12.75" customHeight="1">
      <c r="A32" s="109" t="s">
        <v>60</v>
      </c>
      <c r="B32" s="109"/>
      <c r="C32" s="109"/>
      <c r="D32" s="109"/>
      <c r="E32" s="109"/>
      <c r="F32" s="102"/>
      <c r="G32" s="76"/>
      <c r="H32" s="76"/>
      <c r="I32" s="12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</row>
    <row r="33" spans="1:26" ht="12.75" customHeight="1">
      <c r="A33" s="109" t="s">
        <v>61</v>
      </c>
      <c r="B33" s="109"/>
      <c r="C33" s="109"/>
      <c r="D33" s="109"/>
      <c r="E33" s="109"/>
      <c r="F33" s="102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</row>
    <row r="34" spans="1:26" s="111" customFormat="1" ht="12.75" customHeight="1">
      <c r="A34" s="112" t="s">
        <v>62</v>
      </c>
      <c r="B34" s="110"/>
      <c r="C34" s="110"/>
      <c r="D34" s="110"/>
      <c r="E34" s="110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2.75" customHeight="1">
      <c r="A35" s="76"/>
      <c r="B35" s="76"/>
      <c r="C35" s="82" t="s">
        <v>29</v>
      </c>
      <c r="D35" s="90"/>
      <c r="E35" s="90"/>
      <c r="F35" s="90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</row>
    <row r="36" spans="1:26" ht="12.75" customHeight="1">
      <c r="A36" s="76"/>
      <c r="B36" s="76"/>
      <c r="C36" s="76"/>
      <c r="D36" s="90"/>
      <c r="E36" s="90"/>
      <c r="F36" s="90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</row>
    <row r="37" spans="1:26" ht="12.75" customHeight="1">
      <c r="A37" s="76"/>
      <c r="B37" s="76"/>
      <c r="C37" s="76"/>
      <c r="D37" s="90"/>
      <c r="E37" s="90"/>
      <c r="F37" s="90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</row>
    <row r="38" spans="1:26" ht="12.75" customHeight="1">
      <c r="A38" s="76"/>
      <c r="B38" s="76"/>
      <c r="C38" s="12"/>
      <c r="D38" s="90"/>
      <c r="E38" s="90"/>
      <c r="F38" s="90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</row>
    <row r="39" spans="1:26" ht="12.75" customHeight="1">
      <c r="A39" s="76"/>
      <c r="B39" s="76"/>
      <c r="C39" s="76"/>
      <c r="D39" s="90"/>
      <c r="E39" s="90"/>
      <c r="F39" s="90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</row>
    <row r="40" spans="1:26" ht="12.75" customHeight="1">
      <c r="A40" s="76"/>
      <c r="B40" s="76"/>
      <c r="C40" s="76"/>
      <c r="D40" s="90"/>
      <c r="E40" s="90"/>
      <c r="F40" s="90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1:26" ht="12.75" customHeight="1">
      <c r="A41" s="76"/>
      <c r="B41" s="76"/>
      <c r="C41" s="76"/>
      <c r="D41" s="90"/>
      <c r="E41" s="90"/>
      <c r="F41" s="90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ht="12.75" customHeight="1">
      <c r="A42" s="76"/>
      <c r="B42" s="76"/>
      <c r="C42" s="76"/>
      <c r="D42" s="90"/>
      <c r="E42" s="90"/>
      <c r="F42" s="90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</row>
    <row r="43" spans="1:26" ht="12.75" customHeight="1">
      <c r="A43" s="76"/>
      <c r="B43" s="76"/>
      <c r="C43" s="76"/>
      <c r="D43" s="90"/>
      <c r="E43" s="90"/>
      <c r="F43" s="90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</row>
    <row r="44" spans="1:26" ht="12.75" customHeight="1">
      <c r="A44" s="76"/>
      <c r="B44" s="76"/>
      <c r="C44" s="76"/>
      <c r="D44" s="90"/>
      <c r="E44" s="90"/>
      <c r="F44" s="90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</row>
    <row r="45" spans="1:26" ht="12.75" customHeight="1">
      <c r="A45" s="76"/>
      <c r="B45" s="76"/>
      <c r="C45" s="76"/>
      <c r="D45" s="90"/>
      <c r="E45" s="90"/>
      <c r="F45" s="90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</row>
    <row r="46" spans="1:26" ht="12.75" customHeight="1">
      <c r="A46" s="76"/>
      <c r="B46" s="76"/>
      <c r="C46" s="76"/>
      <c r="D46" s="90"/>
      <c r="E46" s="90"/>
      <c r="F46" s="90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</row>
    <row r="47" spans="1:26" ht="12.75" customHeight="1">
      <c r="A47" s="76"/>
      <c r="B47" s="76"/>
      <c r="C47" s="76"/>
      <c r="D47" s="90"/>
      <c r="E47" s="90"/>
      <c r="F47" s="90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  <row r="48" spans="1:26" ht="12.75" customHeight="1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</row>
    <row r="49" spans="1:26" ht="12.75" customHeight="1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</row>
    <row r="50" spans="1:26" ht="12.75" customHeight="1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</row>
    <row r="51" spans="1:26" ht="12.75" customHeight="1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</row>
    <row r="52" spans="1:26" ht="12.75" customHeight="1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</row>
    <row r="53" spans="1:26" ht="12.75" customHeight="1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</row>
    <row r="54" spans="1:26" ht="12.75" customHeight="1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</row>
    <row r="55" spans="1:26" ht="12.75" customHeight="1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</row>
    <row r="56" spans="1:26" ht="12.75" customHeight="1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</row>
    <row r="57" spans="1:26" ht="12.75" customHeight="1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</row>
    <row r="58" spans="1:26" ht="12.75" customHeight="1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</row>
    <row r="59" spans="1:26" ht="12.75" customHeight="1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</row>
    <row r="60" spans="1:26" ht="12.75" customHeight="1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</row>
    <row r="61" spans="1:26" ht="12.75" customHeight="1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</row>
    <row r="62" spans="1:26" ht="12.75" customHeight="1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</row>
    <row r="63" spans="1:26" ht="12.75" customHeight="1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</row>
    <row r="64" spans="1:26" ht="12.75" customHeight="1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</row>
    <row r="65" spans="1:26" ht="12.75" customHeight="1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</row>
    <row r="66" spans="1:26" ht="12.75" customHeight="1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</row>
    <row r="67" spans="1:26" ht="12.75" customHeight="1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</row>
    <row r="68" spans="1:26" ht="12.75" customHeight="1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</row>
    <row r="69" spans="1:26" ht="12.75" customHeight="1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</row>
    <row r="70" spans="1:26" ht="12.75" customHeight="1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</row>
    <row r="71" spans="1:26" ht="12.75" customHeight="1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</row>
    <row r="72" spans="1:26" ht="12.75" customHeight="1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</row>
    <row r="73" spans="1:26" ht="12.75" customHeight="1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</row>
    <row r="74" spans="1:26" ht="12.75" customHeight="1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</row>
    <row r="75" spans="1:26" ht="12.75" customHeight="1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</row>
    <row r="76" spans="1:26" ht="12.75" customHeight="1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</row>
    <row r="77" spans="1:26" ht="12.75" customHeight="1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</row>
    <row r="78" spans="1:26" ht="12.75" customHeight="1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</row>
    <row r="79" spans="1:26" ht="12.75" customHeight="1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</row>
    <row r="80" spans="1:26" ht="12.75" customHeight="1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</row>
    <row r="81" spans="1:26" ht="12.75" customHeight="1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</row>
    <row r="82" spans="1:26" ht="12.75" customHeight="1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</row>
    <row r="83" spans="1:26" ht="12.75" customHeight="1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</row>
    <row r="84" spans="1:26" ht="12.75" customHeight="1">
      <c r="A84" s="76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</row>
    <row r="85" spans="1:26" ht="12.75" customHeight="1">
      <c r="A85" s="76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</row>
    <row r="86" spans="1:26" ht="12.75" customHeight="1">
      <c r="A86" s="76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</row>
    <row r="87" spans="1:26" ht="12.75" customHeight="1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</row>
    <row r="88" spans="1:26" ht="12.75" customHeight="1">
      <c r="A88" s="76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</row>
    <row r="89" spans="1:26" ht="12.75" customHeight="1">
      <c r="A89" s="76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</row>
    <row r="90" spans="1:26" ht="12.75" customHeight="1">
      <c r="A90" s="76"/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</row>
    <row r="91" spans="1:26" ht="12.75" customHeight="1">
      <c r="A91" s="76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</row>
    <row r="92" spans="1:26" ht="12.75" customHeight="1">
      <c r="A92" s="76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</row>
    <row r="93" spans="1:26" ht="12.75" customHeight="1">
      <c r="A93" s="76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</row>
    <row r="94" spans="1:26" ht="12.75" customHeight="1">
      <c r="A94" s="76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</row>
    <row r="95" spans="1:26" ht="12.75" customHeight="1">
      <c r="A95" s="76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</row>
    <row r="96" spans="1:26" ht="12.75" customHeight="1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</row>
    <row r="97" spans="1:26" ht="12.75" customHeight="1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</row>
    <row r="98" spans="1:26" ht="12.75" customHeight="1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</row>
    <row r="99" spans="1:26" ht="12.75" customHeight="1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</row>
    <row r="100" spans="1:26" ht="12.75" customHeight="1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</row>
    <row r="101" spans="1:26" ht="12.75" customHeight="1">
      <c r="A101" s="76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</row>
    <row r="102" spans="1:26" ht="12.75" customHeight="1">
      <c r="A102" s="76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</row>
    <row r="103" spans="1:26" ht="12.75" customHeight="1">
      <c r="A103" s="76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</row>
    <row r="104" spans="1:26" ht="12.75" customHeight="1">
      <c r="A104" s="76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</row>
    <row r="105" spans="1:26" ht="12.75" customHeight="1">
      <c r="A105" s="76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</row>
    <row r="106" spans="1:26" ht="12.75" customHeight="1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</row>
    <row r="107" spans="1:26" ht="12.75" customHeight="1">
      <c r="A107" s="76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</row>
    <row r="108" spans="1:26" ht="12.75" customHeight="1">
      <c r="A108" s="76"/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</row>
    <row r="109" spans="1:26" ht="12.75" customHeight="1">
      <c r="A109" s="76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</row>
    <row r="110" spans="1:26" ht="12.75" customHeight="1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</row>
    <row r="111" spans="1:26" ht="12.75" customHeight="1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</row>
    <row r="112" spans="1:26" ht="12.75" customHeight="1">
      <c r="A112" s="7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</row>
    <row r="113" spans="1:26" ht="12.75" customHeight="1">
      <c r="A113" s="7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</row>
    <row r="114" spans="1:26" ht="12.75" customHeight="1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</row>
    <row r="115" spans="1:26" ht="12.75" customHeight="1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</row>
    <row r="116" spans="1:26" ht="12.75" customHeight="1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</row>
    <row r="117" spans="1:26" ht="12.75" customHeight="1">
      <c r="A117" s="7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</row>
    <row r="118" spans="1:26" ht="12.75" customHeight="1">
      <c r="A118" s="76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</row>
    <row r="119" spans="1:26" ht="12.75" customHeight="1">
      <c r="A119" s="76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</row>
    <row r="120" spans="1:26" ht="12.75" customHeight="1">
      <c r="A120" s="76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</row>
    <row r="121" spans="1:26" ht="12.75" customHeight="1">
      <c r="A121" s="76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</row>
    <row r="122" spans="1:26" ht="12.75" customHeight="1">
      <c r="A122" s="76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</row>
    <row r="123" spans="1:26" ht="12.75" customHeight="1">
      <c r="A123" s="76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</row>
    <row r="124" spans="1:26" ht="12.75" customHeight="1">
      <c r="A124" s="76"/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</row>
    <row r="125" spans="1:26" ht="12.75" customHeight="1">
      <c r="A125" s="76"/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</row>
    <row r="126" spans="1:26" ht="12.75" customHeight="1">
      <c r="A126" s="76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</row>
    <row r="127" spans="1:26" ht="12.75" customHeight="1">
      <c r="A127" s="76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</row>
    <row r="128" spans="1:26" ht="12.75" customHeight="1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</row>
    <row r="129" spans="1:26" ht="12.75" customHeight="1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</row>
    <row r="130" spans="1:26" ht="12.75" customHeight="1">
      <c r="A130" s="76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</row>
    <row r="131" spans="1:26" ht="12.75" customHeight="1">
      <c r="A131" s="76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</row>
    <row r="132" spans="1:26" ht="12.75" customHeight="1">
      <c r="A132" s="76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</row>
    <row r="133" spans="1:26" ht="12.75" customHeight="1">
      <c r="A133" s="76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</row>
    <row r="134" spans="1:26" ht="12.75" customHeight="1">
      <c r="A134" s="76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</row>
    <row r="135" spans="1:26" ht="12.75" customHeight="1">
      <c r="A135" s="76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</row>
    <row r="136" spans="1:26" ht="12.75" customHeight="1">
      <c r="A136" s="76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</row>
    <row r="137" spans="1:26" ht="12.75" customHeight="1">
      <c r="A137" s="76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</row>
    <row r="138" spans="1:26" ht="12.75" customHeight="1">
      <c r="A138" s="76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</row>
    <row r="139" spans="1:26" ht="12.75" customHeight="1">
      <c r="A139" s="76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</row>
    <row r="140" spans="1:26" ht="12.75" customHeight="1">
      <c r="A140" s="76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</row>
    <row r="141" spans="1:26" ht="12.75" customHeight="1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</row>
    <row r="142" spans="1:26" ht="12.75" customHeight="1">
      <c r="A142" s="76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</row>
    <row r="143" spans="1:26" ht="12.75" customHeight="1">
      <c r="A143" s="76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</row>
    <row r="144" spans="1:26" ht="12.75" customHeight="1">
      <c r="A144" s="76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</row>
    <row r="145" spans="1:26" ht="12.75" customHeight="1">
      <c r="A145" s="76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</row>
    <row r="146" spans="1:26" ht="12.75" customHeight="1">
      <c r="A146" s="76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</row>
    <row r="147" spans="1:26" ht="12.75" customHeight="1">
      <c r="A147" s="76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</row>
    <row r="148" spans="1:26" ht="12.75" customHeight="1">
      <c r="A148" s="76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</row>
    <row r="149" spans="1:26" ht="12.75" customHeight="1">
      <c r="A149" s="76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</row>
    <row r="150" spans="1:26" ht="12.75" customHeight="1">
      <c r="A150" s="76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</row>
    <row r="151" spans="1:26" ht="12.75" customHeight="1">
      <c r="A151" s="76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</row>
    <row r="152" spans="1:26" ht="12.75" customHeight="1">
      <c r="A152" s="76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</row>
    <row r="153" spans="1:26" ht="12.75" customHeight="1">
      <c r="A153" s="76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</row>
    <row r="154" spans="1:26" ht="12.75" customHeight="1">
      <c r="A154" s="76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</row>
    <row r="155" spans="1:26" ht="12.75" customHeight="1">
      <c r="A155" s="76"/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</row>
    <row r="156" spans="1:26" ht="12.75" customHeight="1">
      <c r="A156" s="76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</row>
    <row r="157" spans="1:26" ht="12.75" customHeight="1">
      <c r="A157" s="76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</row>
    <row r="158" spans="1:26" ht="12.75" customHeight="1">
      <c r="A158" s="76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</row>
    <row r="159" spans="1:26" ht="12.75" customHeight="1">
      <c r="A159" s="76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</row>
    <row r="160" spans="1:26" ht="12.75" customHeight="1">
      <c r="A160" s="76"/>
      <c r="B160" s="103"/>
      <c r="C160" s="104"/>
      <c r="D160" s="104"/>
      <c r="E160" s="105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</row>
    <row r="161" spans="1:26" ht="12.75" customHeight="1">
      <c r="A161" s="76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</row>
    <row r="162" spans="1:26" ht="12.75" customHeight="1">
      <c r="A162" s="76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</row>
    <row r="163" spans="1:26" ht="12.75" customHeight="1">
      <c r="A163" s="76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</row>
    <row r="164" spans="1:26" ht="12.75" customHeight="1">
      <c r="A164" s="76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</row>
    <row r="165" spans="1:26" ht="12.75" customHeight="1">
      <c r="A165" s="76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</row>
    <row r="166" spans="1:26" ht="12.75" customHeight="1">
      <c r="A166" s="76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</row>
    <row r="167" spans="1:26" ht="12.75" customHeight="1">
      <c r="A167" s="76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</row>
    <row r="168" spans="1:26" ht="12.75" customHeight="1">
      <c r="A168" s="76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</row>
    <row r="169" spans="1:26" ht="12.75" customHeight="1">
      <c r="A169" s="76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</row>
    <row r="170" spans="1:26" ht="12.75" customHeight="1">
      <c r="A170" s="76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</row>
    <row r="171" spans="1:26" ht="12.75" customHeight="1">
      <c r="A171" s="76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</row>
    <row r="172" spans="1:26" ht="12.75" customHeight="1">
      <c r="A172" s="76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</row>
    <row r="173" spans="1:26" ht="12.75" customHeight="1">
      <c r="A173" s="76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</row>
    <row r="174" spans="1:26" ht="12.75" customHeight="1">
      <c r="A174" s="76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</row>
    <row r="175" spans="1:26" ht="12.75" customHeight="1">
      <c r="A175" s="76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</row>
    <row r="176" spans="1:26" ht="12.75" customHeight="1">
      <c r="A176" s="76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</row>
    <row r="177" spans="1:26" ht="12.75" customHeight="1">
      <c r="A177" s="76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</row>
    <row r="178" spans="1:26" ht="12.75" customHeight="1">
      <c r="A178" s="76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</row>
    <row r="179" spans="1:26" ht="12.75" customHeight="1">
      <c r="A179" s="76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</row>
    <row r="180" spans="1:26" ht="12.75" customHeight="1">
      <c r="A180" s="76"/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</row>
    <row r="181" spans="1:26" ht="12.75" customHeight="1">
      <c r="A181" s="76"/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</row>
    <row r="182" spans="1:26" ht="12.75" customHeight="1">
      <c r="A182" s="76"/>
      <c r="B182" s="76"/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</row>
    <row r="183" spans="1:26" ht="12.75" customHeight="1">
      <c r="A183" s="76"/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</row>
    <row r="184" spans="1:26" ht="12.75" customHeight="1">
      <c r="A184" s="76"/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</row>
    <row r="185" spans="1:26" ht="12.75" customHeight="1">
      <c r="A185" s="76"/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</row>
    <row r="186" spans="1:26" ht="12.75" customHeight="1">
      <c r="A186" s="76"/>
      <c r="B186" s="106"/>
      <c r="C186" s="107"/>
      <c r="D186" s="107"/>
      <c r="E186" s="108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</row>
    <row r="187" spans="1:26" ht="12.75" customHeight="1">
      <c r="A187" s="76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</row>
    <row r="188" spans="1:26" ht="12.75" customHeight="1">
      <c r="A188" s="76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</row>
    <row r="189" spans="1:26" ht="12.75" customHeight="1">
      <c r="A189" s="76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</row>
    <row r="190" spans="1:26" ht="12.75" customHeight="1">
      <c r="A190" s="76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</row>
    <row r="191" spans="1:26" ht="12.75" customHeight="1">
      <c r="A191" s="76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</row>
    <row r="192" spans="1:26" ht="12.75" customHeight="1">
      <c r="A192" s="76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</row>
    <row r="193" spans="1:26" ht="12.75" customHeight="1">
      <c r="A193" s="76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</row>
    <row r="194" spans="1:26" ht="12.75" customHeight="1">
      <c r="A194" s="76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</row>
    <row r="195" spans="1:26" ht="12.75" customHeight="1">
      <c r="A195" s="76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</row>
    <row r="196" spans="1:26" ht="12.75" customHeight="1">
      <c r="A196" s="76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</row>
    <row r="197" spans="1:26" ht="12.75" customHeight="1">
      <c r="A197" s="76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</row>
    <row r="198" spans="1:26" ht="12.75" customHeight="1">
      <c r="A198" s="76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</row>
    <row r="199" spans="1:26" ht="12.75" customHeight="1">
      <c r="A199" s="76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</row>
    <row r="200" spans="1:26" ht="12.75" customHeight="1">
      <c r="A200" s="76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</row>
    <row r="201" spans="1:26" ht="12.75" customHeight="1">
      <c r="A201" s="76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</row>
    <row r="202" spans="1:26" ht="12.75" customHeight="1">
      <c r="A202" s="76"/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</row>
    <row r="203" spans="1:26" ht="12.75" customHeight="1">
      <c r="A203" s="76"/>
      <c r="B203" s="106"/>
      <c r="C203" s="107"/>
      <c r="D203" s="107"/>
      <c r="E203" s="108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</row>
    <row r="204" spans="1:26" ht="12.75" customHeight="1">
      <c r="A204" s="76"/>
      <c r="B204" s="76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</row>
    <row r="205" spans="1:26" ht="12.75" customHeight="1">
      <c r="A205" s="76"/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</row>
    <row r="206" spans="1:26" ht="12.75" customHeight="1">
      <c r="A206" s="76"/>
      <c r="B206" s="76"/>
      <c r="C206" s="76"/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</row>
    <row r="207" spans="1:26" ht="12.75" customHeight="1">
      <c r="A207" s="76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</row>
    <row r="208" spans="1:26" ht="12.75" customHeight="1">
      <c r="A208" s="76"/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</row>
    <row r="209" spans="1:26" ht="12.75" customHeight="1">
      <c r="A209" s="76"/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  <c r="Y209" s="76"/>
      <c r="Z209" s="76"/>
    </row>
    <row r="210" spans="1:26" ht="12.75" customHeight="1">
      <c r="A210" s="76"/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76"/>
    </row>
    <row r="211" spans="1:26" ht="12.75" customHeight="1">
      <c r="A211" s="76"/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  <c r="Y211" s="76"/>
      <c r="Z211" s="76"/>
    </row>
    <row r="212" spans="1:26" ht="12.75" customHeight="1">
      <c r="A212" s="76"/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  <c r="Z212" s="76"/>
    </row>
    <row r="213" spans="1:26" ht="12.75" customHeight="1">
      <c r="A213" s="76"/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</row>
    <row r="214" spans="1:26" ht="12.75" customHeight="1">
      <c r="A214" s="76"/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</row>
    <row r="215" spans="1:26" ht="12.75" customHeight="1">
      <c r="A215" s="76"/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</row>
    <row r="216" spans="1:26" ht="12.75" customHeight="1">
      <c r="A216" s="76"/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  <c r="Z216" s="76"/>
    </row>
    <row r="217" spans="1:26" ht="12.75" customHeight="1">
      <c r="A217" s="76"/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76"/>
    </row>
    <row r="218" spans="1:26" ht="12.75" customHeight="1">
      <c r="A218" s="76"/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  <c r="Z218" s="76"/>
    </row>
    <row r="219" spans="1:26" ht="12.75" customHeight="1">
      <c r="A219" s="76"/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  <c r="Z219" s="76"/>
    </row>
    <row r="220" spans="1:26" ht="12.75" customHeight="1">
      <c r="A220" s="76"/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</row>
    <row r="221" spans="1:26" ht="12.75" customHeight="1">
      <c r="A221" s="76"/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</row>
    <row r="222" spans="1:26" ht="12.75" customHeight="1">
      <c r="A222" s="76"/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</row>
    <row r="223" spans="1:26" ht="12.75" customHeight="1">
      <c r="A223" s="76"/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</row>
    <row r="224" spans="1:26" ht="12.75" customHeight="1">
      <c r="A224" s="76"/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</row>
    <row r="225" spans="1:26" ht="12.75" customHeight="1">
      <c r="A225" s="76"/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76"/>
    </row>
    <row r="226" spans="1:26" ht="12.75" customHeight="1">
      <c r="A226" s="76"/>
      <c r="B226" s="76"/>
      <c r="C226" s="76"/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  <c r="Y226" s="76"/>
      <c r="Z226" s="76"/>
    </row>
    <row r="227" spans="1:26" ht="12.75" customHeight="1">
      <c r="A227" s="76"/>
      <c r="B227" s="76"/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6"/>
      <c r="Z227" s="76"/>
    </row>
    <row r="228" spans="1:26" ht="12.75" customHeight="1">
      <c r="A228" s="76"/>
      <c r="B228" s="76"/>
      <c r="C228" s="76"/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  <c r="Y228" s="76"/>
      <c r="Z228" s="76"/>
    </row>
    <row r="229" spans="1:26" ht="12.75" customHeight="1">
      <c r="A229" s="76"/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</row>
    <row r="230" spans="1:26" ht="12.75" customHeight="1">
      <c r="A230" s="76"/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</row>
    <row r="231" spans="1:26" ht="12.75" customHeight="1">
      <c r="A231" s="76"/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</row>
    <row r="232" spans="1:26" ht="12.75" customHeight="1">
      <c r="A232" s="76"/>
      <c r="B232" s="7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</row>
    <row r="233" spans="1:26" ht="12.75" customHeight="1">
      <c r="A233" s="76"/>
      <c r="B233" s="76"/>
      <c r="C233" s="76"/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</row>
    <row r="234" spans="1:26" ht="12.75" customHeight="1">
      <c r="A234" s="76"/>
      <c r="B234" s="76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</row>
    <row r="235" spans="1:26" ht="12.75" customHeight="1">
      <c r="A235" s="76"/>
      <c r="B235" s="76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</row>
    <row r="236" spans="1:26" ht="12.75" customHeight="1">
      <c r="A236" s="76"/>
      <c r="B236" s="76"/>
      <c r="C236" s="76"/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</row>
    <row r="237" spans="1:26" ht="12.75" customHeight="1">
      <c r="A237" s="76"/>
      <c r="B237" s="76"/>
      <c r="C237" s="76"/>
      <c r="D237" s="76"/>
      <c r="E237" s="76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  <c r="Y237" s="76"/>
      <c r="Z237" s="76"/>
    </row>
    <row r="238" spans="1:26" ht="12.75" customHeight="1">
      <c r="A238" s="76"/>
      <c r="B238" s="76"/>
      <c r="C238" s="76"/>
      <c r="D238" s="76"/>
      <c r="E238" s="76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  <c r="Y238" s="76"/>
      <c r="Z238" s="76"/>
    </row>
    <row r="239" spans="1:26" ht="12.75" customHeight="1">
      <c r="A239" s="76"/>
      <c r="B239" s="76"/>
      <c r="C239" s="76"/>
      <c r="D239" s="76"/>
      <c r="E239" s="76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  <c r="V239" s="76"/>
      <c r="W239" s="76"/>
      <c r="X239" s="76"/>
      <c r="Y239" s="76"/>
      <c r="Z239" s="76"/>
    </row>
    <row r="240" spans="1:26" ht="12.75" customHeight="1">
      <c r="A240" s="76"/>
      <c r="B240" s="76"/>
      <c r="C240" s="76"/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</row>
    <row r="241" spans="1:26" ht="12.75" customHeight="1">
      <c r="A241" s="76"/>
      <c r="B241" s="76"/>
      <c r="C241" s="76"/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</row>
    <row r="242" spans="1:26" ht="12.75" customHeight="1">
      <c r="A242" s="76"/>
      <c r="B242" s="76"/>
      <c r="C242" s="76"/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</row>
    <row r="243" spans="1:26" ht="12.75" customHeight="1">
      <c r="A243" s="76"/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</row>
    <row r="244" spans="1:26" ht="12.75" customHeight="1">
      <c r="A244" s="76"/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</row>
    <row r="245" spans="1:26" ht="12.75" customHeight="1">
      <c r="A245" s="76"/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</row>
    <row r="246" spans="1:26" ht="12.75" customHeight="1">
      <c r="A246" s="76"/>
      <c r="B246" s="7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</row>
    <row r="247" spans="1:26" ht="12.75" customHeight="1">
      <c r="A247" s="76"/>
      <c r="B247" s="76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</row>
    <row r="248" spans="1:26" ht="12.75" customHeight="1">
      <c r="A248" s="76"/>
      <c r="B248" s="76"/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</row>
    <row r="249" spans="1:26" ht="12.75" customHeight="1">
      <c r="A249" s="76"/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</row>
    <row r="250" spans="1:26" ht="12.75" customHeight="1">
      <c r="A250" s="76"/>
      <c r="B250" s="76"/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</row>
    <row r="251" spans="1:26" ht="12.75" customHeight="1">
      <c r="A251" s="76"/>
      <c r="B251" s="76"/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</row>
    <row r="252" spans="1:26" ht="12.75" customHeight="1">
      <c r="A252" s="76"/>
      <c r="B252" s="76"/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</row>
    <row r="253" spans="1:26" ht="12.75" customHeight="1">
      <c r="A253" s="76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</row>
    <row r="254" spans="1:26" ht="12.75" customHeight="1">
      <c r="A254" s="76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</row>
    <row r="255" spans="1:26" ht="12.75" customHeight="1">
      <c r="A255" s="76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</row>
    <row r="256" spans="1:26" ht="12.75" customHeight="1">
      <c r="A256" s="76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</row>
    <row r="257" spans="1:26" ht="12.75" customHeight="1">
      <c r="A257" s="76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</row>
    <row r="258" spans="1:26" ht="12.75" customHeight="1">
      <c r="A258" s="76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</row>
    <row r="259" spans="1:26" ht="12.75" customHeight="1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</row>
    <row r="260" spans="1:26" ht="12.75" customHeight="1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</row>
    <row r="261" spans="1:26" ht="12.75" customHeight="1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</row>
    <row r="262" spans="1:26" ht="12.75" customHeight="1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</row>
    <row r="263" spans="1:26" ht="12.75" customHeight="1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</row>
    <row r="264" spans="1:26" ht="12.75" customHeight="1">
      <c r="A264" s="76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</row>
    <row r="265" spans="1:26" ht="12.75" customHeight="1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</row>
    <row r="266" spans="1:26" ht="12.75" customHeight="1">
      <c r="A266" s="76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</row>
    <row r="267" spans="1:26" ht="12.75" customHeight="1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</row>
    <row r="268" spans="1:26" ht="12.75" customHeight="1">
      <c r="A268" s="76"/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</row>
    <row r="269" spans="1:26" ht="12.75" customHeight="1">
      <c r="A269" s="76"/>
      <c r="B269" s="76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</row>
    <row r="270" spans="1:26" ht="12.75" customHeight="1">
      <c r="A270" s="76"/>
      <c r="B270" s="76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</row>
    <row r="271" spans="1:26" ht="12.75" customHeight="1">
      <c r="A271" s="76"/>
      <c r="B271" s="76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</row>
    <row r="272" spans="1:26" ht="12.75" customHeight="1">
      <c r="A272" s="76"/>
      <c r="B272" s="76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</row>
    <row r="273" spans="1:26" ht="12.75" customHeight="1">
      <c r="A273" s="76"/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</row>
    <row r="274" spans="1:26" ht="12.75" customHeight="1">
      <c r="A274" s="76"/>
      <c r="B274" s="76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</row>
    <row r="275" spans="1:26" ht="12.75" customHeight="1">
      <c r="A275" s="76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</row>
    <row r="276" spans="1:26" ht="12.75" customHeight="1">
      <c r="A276" s="76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</row>
    <row r="277" spans="1:26" ht="12.75" customHeight="1">
      <c r="A277" s="76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</row>
    <row r="278" spans="1:26" ht="12.75" customHeight="1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</row>
    <row r="279" spans="1:26" ht="12.75" customHeight="1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</row>
    <row r="280" spans="1:26" ht="12.75" customHeight="1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</row>
    <row r="281" spans="1:26" ht="12.75" customHeight="1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</row>
    <row r="282" spans="1:26" ht="12.75" customHeight="1">
      <c r="A282" s="76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</row>
    <row r="283" spans="1:26" ht="12.75" customHeight="1">
      <c r="A283" s="76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</row>
    <row r="284" spans="1:26" ht="12.75" customHeight="1">
      <c r="A284" s="76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</row>
    <row r="285" spans="1:26" ht="12.75" customHeight="1">
      <c r="A285" s="76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</row>
    <row r="286" spans="1:26" ht="12.75" customHeight="1">
      <c r="A286" s="76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</row>
    <row r="287" spans="1:26" ht="12.75" customHeight="1">
      <c r="A287" s="76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</row>
    <row r="288" spans="1:26" ht="12.75" customHeight="1">
      <c r="A288" s="76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</row>
    <row r="289" spans="1:26" ht="12.75" customHeight="1">
      <c r="A289" s="76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</row>
    <row r="290" spans="1:26" ht="12.75" customHeight="1">
      <c r="A290" s="76"/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</row>
    <row r="291" spans="1:26" ht="12.75" customHeight="1">
      <c r="A291" s="76"/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</row>
    <row r="292" spans="1:26" ht="12.75" customHeight="1">
      <c r="A292" s="76"/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</row>
    <row r="293" spans="1:26" ht="12.75" customHeight="1">
      <c r="A293" s="76"/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</row>
    <row r="294" spans="1:26" ht="12.75" customHeight="1">
      <c r="A294" s="76"/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</row>
    <row r="295" spans="1:26" ht="12.75" customHeight="1">
      <c r="A295" s="76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</row>
    <row r="296" spans="1:26" ht="12.75" customHeight="1">
      <c r="A296" s="76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</row>
    <row r="297" spans="1:26" ht="12.75" customHeight="1">
      <c r="A297" s="76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</row>
    <row r="298" spans="1:26" ht="12.75" customHeight="1">
      <c r="A298" s="76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</row>
    <row r="299" spans="1:26" ht="12.75" customHeight="1">
      <c r="A299" s="76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</row>
    <row r="300" spans="1:26" ht="12.75" customHeight="1">
      <c r="A300" s="76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</row>
    <row r="301" spans="1:26" ht="12.75" customHeight="1">
      <c r="A301" s="76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</row>
    <row r="302" spans="1:26" ht="12.75" customHeight="1">
      <c r="A302" s="76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</row>
    <row r="303" spans="1:26" ht="12.75" customHeight="1">
      <c r="A303" s="76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</row>
    <row r="304" spans="1:26" ht="12.75" customHeight="1">
      <c r="A304" s="76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</row>
    <row r="305" spans="1:26" ht="12.75" customHeight="1">
      <c r="A305" s="76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</row>
    <row r="306" spans="1:26" ht="12.75" customHeight="1">
      <c r="A306" s="76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</row>
    <row r="307" spans="1:26" ht="12.75" customHeight="1">
      <c r="A307" s="76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</row>
    <row r="308" spans="1:26" ht="12.75" customHeight="1">
      <c r="A308" s="76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</row>
    <row r="309" spans="1:26" ht="12.75" customHeight="1">
      <c r="A309" s="76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</row>
    <row r="310" spans="1:26" ht="12.75" customHeight="1">
      <c r="A310" s="76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</row>
    <row r="311" spans="1:26" ht="12.75" customHeight="1">
      <c r="A311" s="76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</row>
    <row r="312" spans="1:26" ht="12.75" customHeight="1">
      <c r="A312" s="76"/>
      <c r="B312" s="76"/>
      <c r="C312" s="76"/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</row>
    <row r="313" spans="1:26" ht="12.75" customHeight="1">
      <c r="A313" s="76"/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</row>
    <row r="314" spans="1:26" ht="12.75" customHeight="1">
      <c r="A314" s="76"/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</row>
    <row r="315" spans="1:26" ht="12.75" customHeight="1">
      <c r="A315" s="76"/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</row>
    <row r="316" spans="1:26" ht="12.75" customHeight="1">
      <c r="A316" s="76"/>
      <c r="B316" s="76"/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</row>
    <row r="317" spans="1:26" ht="12.75" customHeight="1">
      <c r="A317" s="76"/>
      <c r="B317" s="76"/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</row>
    <row r="318" spans="1:26" ht="12.75" customHeight="1">
      <c r="A318" s="76"/>
      <c r="B318" s="76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</row>
    <row r="319" spans="1:26" ht="12.75" customHeight="1">
      <c r="A319" s="76"/>
      <c r="B319" s="76"/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</row>
    <row r="320" spans="1:26" ht="12.75" customHeight="1">
      <c r="A320" s="76"/>
      <c r="B320" s="76"/>
      <c r="C320" s="76"/>
      <c r="D320" s="76"/>
      <c r="E320" s="76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</row>
    <row r="321" spans="1:26" ht="12.75" customHeight="1">
      <c r="A321" s="76"/>
      <c r="B321" s="76"/>
      <c r="C321" s="76"/>
      <c r="D321" s="76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</row>
    <row r="322" spans="1:26" ht="12.75" customHeight="1">
      <c r="A322" s="76"/>
      <c r="B322" s="76"/>
      <c r="C322" s="76"/>
      <c r="D322" s="76"/>
      <c r="E322" s="76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</row>
    <row r="323" spans="1:26" ht="12.75" customHeight="1">
      <c r="A323" s="76"/>
      <c r="B323" s="7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</row>
    <row r="324" spans="1:26" ht="12.75" customHeight="1">
      <c r="A324" s="76"/>
      <c r="B324" s="76"/>
      <c r="C324" s="76"/>
      <c r="D324" s="76"/>
      <c r="E324" s="76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  <c r="V324" s="76"/>
      <c r="W324" s="76"/>
      <c r="X324" s="76"/>
      <c r="Y324" s="76"/>
      <c r="Z324" s="76"/>
    </row>
    <row r="325" spans="1:26" ht="12.75" customHeight="1">
      <c r="A325" s="76"/>
      <c r="B325" s="76"/>
      <c r="C325" s="76"/>
      <c r="D325" s="76"/>
      <c r="E325" s="76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6"/>
      <c r="U325" s="76"/>
      <c r="V325" s="76"/>
      <c r="W325" s="76"/>
      <c r="X325" s="76"/>
      <c r="Y325" s="76"/>
      <c r="Z325" s="76"/>
    </row>
    <row r="326" spans="1:26" ht="12.75" customHeight="1">
      <c r="A326" s="76"/>
      <c r="B326" s="76"/>
      <c r="C326" s="76"/>
      <c r="D326" s="76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6"/>
      <c r="U326" s="76"/>
      <c r="V326" s="76"/>
      <c r="W326" s="76"/>
      <c r="X326" s="76"/>
      <c r="Y326" s="76"/>
      <c r="Z326" s="76"/>
    </row>
    <row r="327" spans="1:26" ht="12.75" customHeight="1">
      <c r="A327" s="76"/>
      <c r="B327" s="76"/>
      <c r="C327" s="76"/>
      <c r="D327" s="76"/>
      <c r="E327" s="76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6"/>
      <c r="U327" s="76"/>
      <c r="V327" s="76"/>
      <c r="W327" s="76"/>
      <c r="X327" s="76"/>
      <c r="Y327" s="76"/>
      <c r="Z327" s="76"/>
    </row>
    <row r="328" spans="1:26" ht="12.75" customHeight="1">
      <c r="A328" s="76"/>
      <c r="B328" s="76"/>
      <c r="C328" s="76"/>
      <c r="D328" s="76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</row>
    <row r="329" spans="1:26" ht="12.75" customHeight="1">
      <c r="A329" s="76"/>
      <c r="B329" s="76"/>
      <c r="C329" s="76"/>
      <c r="D329" s="76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</row>
    <row r="330" spans="1:26" ht="12.75" customHeight="1">
      <c r="A330" s="76"/>
      <c r="B330" s="76"/>
      <c r="C330" s="76"/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</row>
    <row r="331" spans="1:26" ht="12.75" customHeight="1">
      <c r="A331" s="76"/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</row>
    <row r="332" spans="1:26" ht="12.75" customHeight="1">
      <c r="A332" s="76"/>
      <c r="B332" s="76"/>
      <c r="C332" s="76"/>
      <c r="D332" s="76"/>
      <c r="E332" s="76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</row>
    <row r="333" spans="1:26" ht="12.75" customHeight="1">
      <c r="A333" s="76"/>
      <c r="B333" s="76"/>
      <c r="C333" s="76"/>
      <c r="D333" s="76"/>
      <c r="E333" s="76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</row>
    <row r="334" spans="1:26" ht="12.75" customHeight="1">
      <c r="A334" s="76"/>
      <c r="B334" s="76"/>
      <c r="C334" s="76"/>
      <c r="D334" s="76"/>
      <c r="E334" s="76"/>
      <c r="F334" s="76"/>
      <c r="G334" s="76"/>
      <c r="H334" s="76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</row>
    <row r="335" spans="1:26" ht="12.75" customHeight="1">
      <c r="A335" s="76"/>
      <c r="B335" s="76"/>
      <c r="C335" s="76"/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</row>
    <row r="336" spans="1:26" ht="12.75" customHeight="1">
      <c r="A336" s="76"/>
      <c r="B336" s="76"/>
      <c r="C336" s="76"/>
      <c r="D336" s="76"/>
      <c r="E336" s="76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</row>
    <row r="337" spans="1:26" ht="12.75" customHeight="1">
      <c r="A337" s="76"/>
      <c r="B337" s="76"/>
      <c r="C337" s="76"/>
      <c r="D337" s="76"/>
      <c r="E337" s="76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</row>
    <row r="338" spans="1:26" ht="12.75" customHeight="1">
      <c r="A338" s="76"/>
      <c r="B338" s="76"/>
      <c r="C338" s="76"/>
      <c r="D338" s="76"/>
      <c r="E338" s="76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  <c r="V338" s="76"/>
      <c r="W338" s="76"/>
      <c r="X338" s="76"/>
      <c r="Y338" s="76"/>
      <c r="Z338" s="76"/>
    </row>
    <row r="339" spans="1:26" ht="12.75" customHeight="1">
      <c r="A339" s="76"/>
      <c r="B339" s="76"/>
      <c r="C339" s="76"/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  <c r="V339" s="76"/>
      <c r="W339" s="76"/>
      <c r="X339" s="76"/>
      <c r="Y339" s="76"/>
      <c r="Z339" s="76"/>
    </row>
    <row r="340" spans="1:26" ht="12.75" customHeight="1">
      <c r="A340" s="76"/>
      <c r="B340" s="76"/>
      <c r="C340" s="76"/>
      <c r="D340" s="76"/>
      <c r="E340" s="76"/>
      <c r="F340" s="76"/>
      <c r="G340" s="76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  <c r="Y340" s="76"/>
      <c r="Z340" s="76"/>
    </row>
    <row r="341" spans="1:26" ht="12.75" customHeight="1">
      <c r="A341" s="76"/>
      <c r="B341" s="76"/>
      <c r="C341" s="76"/>
      <c r="D341" s="76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  <c r="V341" s="76"/>
      <c r="W341" s="76"/>
      <c r="X341" s="76"/>
      <c r="Y341" s="76"/>
      <c r="Z341" s="76"/>
    </row>
    <row r="342" spans="1:26" ht="12.75" customHeight="1">
      <c r="A342" s="76"/>
      <c r="B342" s="76"/>
      <c r="C342" s="76"/>
      <c r="D342" s="76"/>
      <c r="E342" s="76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</row>
    <row r="343" spans="1:26" ht="12.75" customHeight="1">
      <c r="A343" s="76"/>
      <c r="B343" s="76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</row>
    <row r="344" spans="1:26" ht="12.75" customHeight="1">
      <c r="A344" s="76"/>
      <c r="B344" s="76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</row>
    <row r="345" spans="1:26" ht="12.75" customHeight="1">
      <c r="A345" s="76"/>
      <c r="B345" s="76"/>
      <c r="C345" s="76"/>
      <c r="D345" s="76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</row>
    <row r="346" spans="1:26" ht="12.75" customHeight="1">
      <c r="A346" s="76"/>
      <c r="B346" s="76"/>
      <c r="C346" s="76"/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</row>
    <row r="347" spans="1:26" ht="12.75" customHeight="1">
      <c r="A347" s="76"/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</row>
    <row r="348" spans="1:26" ht="12.75" customHeight="1">
      <c r="A348" s="76"/>
      <c r="B348" s="76"/>
      <c r="C348" s="76"/>
      <c r="D348" s="76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</row>
    <row r="349" spans="1:26" ht="12.75" customHeight="1">
      <c r="A349" s="76"/>
      <c r="B349" s="76"/>
      <c r="C349" s="76"/>
      <c r="D349" s="76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</row>
    <row r="350" spans="1:26" ht="12.75" customHeight="1">
      <c r="A350" s="76"/>
      <c r="B350" s="76"/>
      <c r="C350" s="76"/>
      <c r="D350" s="76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</row>
    <row r="351" spans="1:26" ht="12.75" customHeight="1">
      <c r="A351" s="76"/>
      <c r="B351" s="76"/>
      <c r="C351" s="76"/>
      <c r="D351" s="76"/>
      <c r="E351" s="76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</row>
    <row r="352" spans="1:26" ht="12.75" customHeight="1">
      <c r="A352" s="76"/>
      <c r="B352" s="76"/>
      <c r="C352" s="76"/>
      <c r="D352" s="76"/>
      <c r="E352" s="76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</row>
    <row r="353" spans="1:26" ht="12.75" customHeight="1">
      <c r="A353" s="76"/>
      <c r="B353" s="76"/>
      <c r="C353" s="76"/>
      <c r="D353" s="76"/>
      <c r="E353" s="76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6"/>
      <c r="U353" s="76"/>
      <c r="V353" s="76"/>
      <c r="W353" s="76"/>
      <c r="X353" s="76"/>
      <c r="Y353" s="76"/>
      <c r="Z353" s="76"/>
    </row>
    <row r="354" spans="1:26" ht="12.75" customHeight="1">
      <c r="A354" s="76"/>
      <c r="B354" s="76"/>
      <c r="C354" s="76"/>
      <c r="D354" s="76"/>
      <c r="E354" s="76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6"/>
      <c r="T354" s="76"/>
      <c r="U354" s="76"/>
      <c r="V354" s="76"/>
      <c r="W354" s="76"/>
      <c r="X354" s="76"/>
      <c r="Y354" s="76"/>
      <c r="Z354" s="76"/>
    </row>
    <row r="355" spans="1:26" ht="12.75" customHeight="1">
      <c r="A355" s="76"/>
      <c r="B355" s="76"/>
      <c r="C355" s="76"/>
      <c r="D355" s="76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6"/>
      <c r="T355" s="76"/>
      <c r="U355" s="76"/>
      <c r="V355" s="76"/>
      <c r="W355" s="76"/>
      <c r="X355" s="76"/>
      <c r="Y355" s="76"/>
      <c r="Z355" s="76"/>
    </row>
    <row r="356" spans="1:26" ht="12.75" customHeight="1">
      <c r="A356" s="76"/>
      <c r="B356" s="76"/>
      <c r="C356" s="76"/>
      <c r="D356" s="76"/>
      <c r="E356" s="76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6"/>
      <c r="U356" s="76"/>
      <c r="V356" s="76"/>
      <c r="W356" s="76"/>
      <c r="X356" s="76"/>
      <c r="Y356" s="76"/>
      <c r="Z356" s="76"/>
    </row>
    <row r="357" spans="1:26" ht="12.75" customHeight="1">
      <c r="A357" s="76"/>
      <c r="B357" s="76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</row>
    <row r="358" spans="1:26" ht="12.75" customHeight="1">
      <c r="A358" s="76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</row>
    <row r="359" spans="1:26" ht="12.75" customHeight="1">
      <c r="A359" s="76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</row>
    <row r="360" spans="1:26" ht="12.75" customHeight="1">
      <c r="A360" s="76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</row>
    <row r="361" spans="1:26" ht="12.75" customHeight="1">
      <c r="A361" s="76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</row>
    <row r="362" spans="1:26" ht="12.75" customHeight="1">
      <c r="A362" s="76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</row>
    <row r="363" spans="1:26" ht="12.75" customHeight="1">
      <c r="A363" s="76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</row>
    <row r="364" spans="1:26" ht="12.75" customHeight="1">
      <c r="A364" s="76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</row>
    <row r="365" spans="1:26" ht="12.75" customHeight="1">
      <c r="A365" s="76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</row>
    <row r="366" spans="1:26" ht="12.75" customHeight="1">
      <c r="A366" s="76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</row>
    <row r="367" spans="1:26" ht="12.75" customHeight="1">
      <c r="A367" s="76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</row>
    <row r="368" spans="1:26" ht="12.75" customHeight="1">
      <c r="A368" s="76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</row>
    <row r="369" spans="1:26" ht="12.75" customHeight="1">
      <c r="A369" s="76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</row>
    <row r="370" spans="1:26" ht="12.75" customHeight="1">
      <c r="A370" s="76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</row>
    <row r="371" spans="1:26" ht="12.75" customHeight="1">
      <c r="A371" s="76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</row>
    <row r="372" spans="1:26" ht="12.75" customHeight="1">
      <c r="A372" s="76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</row>
    <row r="373" spans="1:26" ht="12.75" customHeight="1">
      <c r="A373" s="76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</row>
    <row r="374" spans="1:26" ht="12.75" customHeight="1">
      <c r="A374" s="76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</row>
    <row r="375" spans="1:26" ht="12.75" customHeight="1">
      <c r="A375" s="76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</row>
    <row r="376" spans="1:26" ht="12.75" customHeight="1">
      <c r="A376" s="76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</row>
    <row r="377" spans="1:26" ht="12.75" customHeight="1">
      <c r="A377" s="76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</row>
    <row r="378" spans="1:26" ht="12.75" customHeight="1">
      <c r="A378" s="76"/>
      <c r="B378" s="76"/>
      <c r="C378" s="76"/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6"/>
      <c r="T378" s="76"/>
      <c r="U378" s="76"/>
      <c r="V378" s="76"/>
      <c r="W378" s="76"/>
      <c r="X378" s="76"/>
      <c r="Y378" s="76"/>
      <c r="Z378" s="76"/>
    </row>
    <row r="379" spans="1:26" ht="12.75" customHeight="1">
      <c r="A379" s="76"/>
      <c r="B379" s="76"/>
      <c r="C379" s="76"/>
      <c r="D379" s="76"/>
      <c r="E379" s="76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6"/>
      <c r="U379" s="76"/>
      <c r="V379" s="76"/>
      <c r="W379" s="76"/>
      <c r="X379" s="76"/>
      <c r="Y379" s="76"/>
      <c r="Z379" s="76"/>
    </row>
    <row r="380" spans="1:26" ht="12.75" customHeight="1">
      <c r="A380" s="76"/>
      <c r="B380" s="76"/>
      <c r="C380" s="76"/>
      <c r="D380" s="76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6"/>
      <c r="U380" s="76"/>
      <c r="V380" s="76"/>
      <c r="W380" s="76"/>
      <c r="X380" s="76"/>
      <c r="Y380" s="76"/>
      <c r="Z380" s="76"/>
    </row>
    <row r="381" spans="1:26" ht="12.75" customHeight="1">
      <c r="A381" s="76"/>
      <c r="B381" s="76"/>
      <c r="C381" s="76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</row>
    <row r="382" spans="1:26" ht="12.75" customHeight="1">
      <c r="A382" s="76"/>
      <c r="B382" s="76"/>
      <c r="C382" s="76"/>
      <c r="D382" s="76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</row>
    <row r="383" spans="1:26" ht="12.75" customHeight="1">
      <c r="A383" s="76"/>
      <c r="B383" s="76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</row>
    <row r="384" spans="1:26" ht="12.75" customHeight="1">
      <c r="A384" s="76"/>
      <c r="B384" s="76"/>
      <c r="C384" s="76"/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</row>
    <row r="385" spans="1:26" ht="12.75" customHeight="1">
      <c r="A385" s="76"/>
      <c r="B385" s="76"/>
      <c r="C385" s="76"/>
      <c r="D385" s="76"/>
      <c r="E385" s="76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  <c r="V385" s="76"/>
      <c r="W385" s="76"/>
      <c r="X385" s="76"/>
      <c r="Y385" s="76"/>
      <c r="Z385" s="76"/>
    </row>
    <row r="386" spans="1:26" ht="12.75" customHeight="1">
      <c r="A386" s="76"/>
      <c r="B386" s="76"/>
      <c r="C386" s="76"/>
      <c r="D386" s="76"/>
      <c r="E386" s="76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  <c r="V386" s="76"/>
      <c r="W386" s="76"/>
      <c r="X386" s="76"/>
      <c r="Y386" s="76"/>
      <c r="Z386" s="76"/>
    </row>
    <row r="387" spans="1:26" ht="12.75" customHeight="1">
      <c r="A387" s="76"/>
      <c r="B387" s="76"/>
      <c r="C387" s="76"/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6"/>
      <c r="W387" s="76"/>
      <c r="X387" s="76"/>
      <c r="Y387" s="76"/>
      <c r="Z387" s="76"/>
    </row>
    <row r="388" spans="1:26" ht="12.75" customHeight="1">
      <c r="A388" s="76"/>
      <c r="B388" s="76"/>
      <c r="C388" s="76"/>
      <c r="D388" s="76"/>
      <c r="E388" s="76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6"/>
      <c r="U388" s="76"/>
      <c r="V388" s="76"/>
      <c r="W388" s="76"/>
      <c r="X388" s="76"/>
      <c r="Y388" s="76"/>
      <c r="Z388" s="76"/>
    </row>
    <row r="389" spans="1:26" ht="12.75" customHeight="1">
      <c r="A389" s="76"/>
      <c r="B389" s="76"/>
      <c r="C389" s="76"/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</row>
    <row r="390" spans="1:26" ht="12.75" customHeight="1">
      <c r="A390" s="76"/>
      <c r="B390" s="76"/>
      <c r="C390" s="76"/>
      <c r="D390" s="76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</row>
    <row r="391" spans="1:26" ht="12.75" customHeight="1">
      <c r="A391" s="76"/>
      <c r="B391" s="76"/>
      <c r="C391" s="76"/>
      <c r="D391" s="76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</row>
    <row r="392" spans="1:26" ht="12.75" customHeight="1">
      <c r="A392" s="76"/>
      <c r="B392" s="76"/>
      <c r="C392" s="76"/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</row>
    <row r="393" spans="1:26" ht="12.75" customHeight="1">
      <c r="A393" s="76"/>
      <c r="B393" s="76"/>
      <c r="C393" s="76"/>
      <c r="D393" s="76"/>
      <c r="E393" s="76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</row>
    <row r="394" spans="1:26" ht="12.75" customHeight="1">
      <c r="A394" s="76"/>
      <c r="B394" s="76"/>
      <c r="C394" s="76"/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</row>
    <row r="395" spans="1:26" ht="12.75" customHeight="1">
      <c r="A395" s="76"/>
      <c r="B395" s="76"/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</row>
    <row r="396" spans="1:26" ht="12.75" customHeight="1">
      <c r="A396" s="76"/>
      <c r="B396" s="76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</row>
    <row r="397" spans="1:26" ht="12.75" customHeight="1">
      <c r="A397" s="76"/>
      <c r="B397" s="76"/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6"/>
      <c r="U397" s="76"/>
      <c r="V397" s="76"/>
      <c r="W397" s="76"/>
      <c r="X397" s="76"/>
      <c r="Y397" s="76"/>
      <c r="Z397" s="76"/>
    </row>
    <row r="398" spans="1:26" ht="12.75" customHeight="1">
      <c r="A398" s="76"/>
      <c r="B398" s="76"/>
      <c r="C398" s="76"/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6"/>
      <c r="W398" s="76"/>
      <c r="X398" s="76"/>
      <c r="Y398" s="76"/>
      <c r="Z398" s="76"/>
    </row>
    <row r="399" spans="1:26" ht="12.75" customHeight="1">
      <c r="A399" s="76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</row>
    <row r="400" spans="1:26" ht="12.75" customHeight="1">
      <c r="A400" s="76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</row>
    <row r="401" spans="1:26" ht="12.75" customHeight="1">
      <c r="A401" s="76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</row>
    <row r="402" spans="1:26" ht="12.75" customHeight="1">
      <c r="A402" s="76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</row>
    <row r="403" spans="1:26" ht="12.75" customHeight="1">
      <c r="A403" s="76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</row>
    <row r="404" spans="1:26" ht="12.75" customHeight="1">
      <c r="A404" s="76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</row>
    <row r="405" spans="1:26" ht="12.75" customHeight="1">
      <c r="A405" s="76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</row>
    <row r="406" spans="1:26" ht="12.75" customHeight="1">
      <c r="A406" s="76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</row>
    <row r="407" spans="1:26" ht="12.75" customHeight="1">
      <c r="A407" s="76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</row>
    <row r="408" spans="1:26" ht="12.75" customHeight="1">
      <c r="A408" s="76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</row>
    <row r="409" spans="1:26" ht="12.75" customHeight="1">
      <c r="A409" s="76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</row>
    <row r="410" spans="1:26" ht="12.75" customHeight="1">
      <c r="A410" s="76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</row>
    <row r="411" spans="1:26" ht="12.75" customHeight="1">
      <c r="A411" s="76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</row>
    <row r="412" spans="1:26" ht="12.75" customHeight="1">
      <c r="A412" s="76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</row>
    <row r="413" spans="1:26" ht="12.75" customHeight="1">
      <c r="A413" s="76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</row>
    <row r="414" spans="1:26" ht="12.75" customHeight="1">
      <c r="A414" s="76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</row>
    <row r="415" spans="1:26" ht="12.75" customHeight="1">
      <c r="A415" s="76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</row>
    <row r="416" spans="1:26" ht="12.75" customHeight="1">
      <c r="A416" s="76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</row>
    <row r="417" spans="1:26" ht="12.75" customHeight="1">
      <c r="A417" s="76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</row>
    <row r="418" spans="1:26" ht="12.75" customHeight="1">
      <c r="A418" s="76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</row>
    <row r="419" spans="1:26" ht="12.75" customHeight="1">
      <c r="A419" s="76"/>
      <c r="B419" s="76"/>
      <c r="C419" s="76"/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  <c r="W419" s="76"/>
      <c r="X419" s="76"/>
      <c r="Y419" s="76"/>
      <c r="Z419" s="76"/>
    </row>
    <row r="420" spans="1:26" ht="12.75" customHeight="1">
      <c r="A420" s="76"/>
      <c r="B420" s="76"/>
      <c r="C420" s="76"/>
      <c r="D420" s="76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6"/>
      <c r="U420" s="76"/>
      <c r="V420" s="76"/>
      <c r="W420" s="76"/>
      <c r="X420" s="76"/>
      <c r="Y420" s="76"/>
      <c r="Z420" s="76"/>
    </row>
    <row r="421" spans="1:26" ht="12.75" customHeight="1">
      <c r="A421" s="76"/>
      <c r="B421" s="76"/>
      <c r="C421" s="76"/>
      <c r="D421" s="76"/>
      <c r="E421" s="76"/>
      <c r="F421" s="76"/>
      <c r="G421" s="76"/>
      <c r="H421" s="76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6"/>
      <c r="T421" s="76"/>
      <c r="U421" s="76"/>
      <c r="V421" s="76"/>
      <c r="W421" s="76"/>
      <c r="X421" s="76"/>
      <c r="Y421" s="76"/>
      <c r="Z421" s="76"/>
    </row>
    <row r="422" spans="1:26" ht="12.75" customHeight="1">
      <c r="A422" s="76"/>
      <c r="B422" s="76"/>
      <c r="C422" s="76"/>
      <c r="D422" s="76"/>
      <c r="E422" s="76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6"/>
      <c r="T422" s="76"/>
      <c r="U422" s="76"/>
      <c r="V422" s="76"/>
      <c r="W422" s="76"/>
      <c r="X422" s="76"/>
      <c r="Y422" s="76"/>
      <c r="Z422" s="76"/>
    </row>
    <row r="423" spans="1:26" ht="12.75" customHeight="1">
      <c r="A423" s="76"/>
      <c r="B423" s="76"/>
      <c r="C423" s="76"/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6"/>
      <c r="U423" s="76"/>
      <c r="V423" s="76"/>
      <c r="W423" s="76"/>
      <c r="X423" s="76"/>
      <c r="Y423" s="76"/>
      <c r="Z423" s="76"/>
    </row>
    <row r="424" spans="1:26" ht="12.75" customHeight="1">
      <c r="A424" s="76"/>
      <c r="B424" s="76"/>
      <c r="C424" s="76"/>
      <c r="D424" s="76"/>
      <c r="E424" s="76"/>
      <c r="F424" s="76"/>
      <c r="G424" s="76"/>
      <c r="H424" s="76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6"/>
      <c r="U424" s="76"/>
      <c r="V424" s="76"/>
      <c r="W424" s="76"/>
      <c r="X424" s="76"/>
      <c r="Y424" s="76"/>
      <c r="Z424" s="76"/>
    </row>
    <row r="425" spans="1:26" ht="12.75" customHeight="1">
      <c r="A425" s="76"/>
      <c r="B425" s="76"/>
      <c r="C425" s="76"/>
      <c r="D425" s="76"/>
      <c r="E425" s="76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6"/>
      <c r="T425" s="76"/>
      <c r="U425" s="76"/>
      <c r="V425" s="76"/>
      <c r="W425" s="76"/>
      <c r="X425" s="76"/>
      <c r="Y425" s="76"/>
      <c r="Z425" s="76"/>
    </row>
    <row r="426" spans="1:26" ht="12.75" customHeight="1">
      <c r="A426" s="76"/>
      <c r="B426" s="76"/>
      <c r="C426" s="76"/>
      <c r="D426" s="76"/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6"/>
      <c r="U426" s="76"/>
      <c r="V426" s="76"/>
      <c r="W426" s="76"/>
      <c r="X426" s="76"/>
      <c r="Y426" s="76"/>
      <c r="Z426" s="76"/>
    </row>
    <row r="427" spans="1:26" ht="12.75" customHeight="1">
      <c r="A427" s="76"/>
      <c r="B427" s="76"/>
      <c r="C427" s="76"/>
      <c r="D427" s="76"/>
      <c r="E427" s="76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6"/>
      <c r="U427" s="76"/>
      <c r="V427" s="76"/>
      <c r="W427" s="76"/>
      <c r="X427" s="76"/>
      <c r="Y427" s="76"/>
      <c r="Z427" s="76"/>
    </row>
    <row r="428" spans="1:26" ht="12.75" customHeight="1">
      <c r="A428" s="76"/>
      <c r="B428" s="76"/>
      <c r="C428" s="76"/>
      <c r="D428" s="76"/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6"/>
      <c r="U428" s="76"/>
      <c r="V428" s="76"/>
      <c r="W428" s="76"/>
      <c r="X428" s="76"/>
      <c r="Y428" s="76"/>
      <c r="Z428" s="76"/>
    </row>
    <row r="429" spans="1:26" ht="12.75" customHeight="1">
      <c r="A429" s="76"/>
      <c r="B429" s="76"/>
      <c r="C429" s="76"/>
      <c r="D429" s="76"/>
      <c r="E429" s="76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6"/>
      <c r="U429" s="76"/>
      <c r="V429" s="76"/>
      <c r="W429" s="76"/>
      <c r="X429" s="76"/>
      <c r="Y429" s="76"/>
      <c r="Z429" s="76"/>
    </row>
    <row r="430" spans="1:26" ht="12.75" customHeight="1">
      <c r="A430" s="76"/>
      <c r="B430" s="76"/>
      <c r="C430" s="76"/>
      <c r="D430" s="76"/>
      <c r="E430" s="76"/>
      <c r="F430" s="76"/>
      <c r="G430" s="76"/>
      <c r="H430" s="76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6"/>
      <c r="U430" s="76"/>
      <c r="V430" s="76"/>
      <c r="W430" s="76"/>
      <c r="X430" s="76"/>
      <c r="Y430" s="76"/>
      <c r="Z430" s="76"/>
    </row>
    <row r="431" spans="1:26" ht="12.75" customHeight="1">
      <c r="A431" s="76"/>
      <c r="B431" s="76"/>
      <c r="C431" s="76"/>
      <c r="D431" s="76"/>
      <c r="E431" s="76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6"/>
      <c r="U431" s="76"/>
      <c r="V431" s="76"/>
      <c r="W431" s="76"/>
      <c r="X431" s="76"/>
      <c r="Y431" s="76"/>
      <c r="Z431" s="76"/>
    </row>
    <row r="432" spans="1:26" ht="12.75" customHeight="1">
      <c r="A432" s="76"/>
      <c r="B432" s="76"/>
      <c r="C432" s="76"/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6"/>
      <c r="U432" s="76"/>
      <c r="V432" s="76"/>
      <c r="W432" s="76"/>
      <c r="X432" s="76"/>
      <c r="Y432" s="76"/>
      <c r="Z432" s="76"/>
    </row>
    <row r="433" spans="1:26" ht="12.75" customHeight="1">
      <c r="A433" s="76"/>
      <c r="B433" s="76"/>
      <c r="C433" s="76"/>
      <c r="D433" s="76"/>
      <c r="E433" s="76"/>
      <c r="F433" s="76"/>
      <c r="G433" s="76"/>
      <c r="H433" s="76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6"/>
      <c r="U433" s="76"/>
      <c r="V433" s="76"/>
      <c r="W433" s="76"/>
      <c r="X433" s="76"/>
      <c r="Y433" s="76"/>
      <c r="Z433" s="76"/>
    </row>
    <row r="434" spans="1:26" ht="12.75" customHeight="1">
      <c r="A434" s="76"/>
      <c r="B434" s="76"/>
      <c r="C434" s="76"/>
      <c r="D434" s="76"/>
      <c r="E434" s="76"/>
      <c r="F434" s="76"/>
      <c r="G434" s="76"/>
      <c r="H434" s="76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6"/>
      <c r="T434" s="76"/>
      <c r="U434" s="76"/>
      <c r="V434" s="76"/>
      <c r="W434" s="76"/>
      <c r="X434" s="76"/>
      <c r="Y434" s="76"/>
      <c r="Z434" s="76"/>
    </row>
    <row r="435" spans="1:26" ht="12.75" customHeight="1">
      <c r="A435" s="76"/>
      <c r="B435" s="76"/>
      <c r="C435" s="76"/>
      <c r="D435" s="76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6"/>
      <c r="T435" s="76"/>
      <c r="U435" s="76"/>
      <c r="V435" s="76"/>
      <c r="W435" s="76"/>
      <c r="X435" s="76"/>
      <c r="Y435" s="76"/>
      <c r="Z435" s="76"/>
    </row>
    <row r="436" spans="1:26" ht="12.75" customHeight="1">
      <c r="A436" s="76"/>
      <c r="B436" s="76"/>
      <c r="C436" s="76"/>
      <c r="D436" s="76"/>
      <c r="E436" s="76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6"/>
      <c r="T436" s="76"/>
      <c r="U436" s="76"/>
      <c r="V436" s="76"/>
      <c r="W436" s="76"/>
      <c r="X436" s="76"/>
      <c r="Y436" s="76"/>
      <c r="Z436" s="76"/>
    </row>
    <row r="437" spans="1:26" ht="12.75" customHeight="1">
      <c r="A437" s="76"/>
      <c r="B437" s="76"/>
      <c r="C437" s="76"/>
      <c r="D437" s="76"/>
      <c r="E437" s="76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6"/>
      <c r="U437" s="76"/>
      <c r="V437" s="76"/>
      <c r="W437" s="76"/>
      <c r="X437" s="76"/>
      <c r="Y437" s="76"/>
      <c r="Z437" s="76"/>
    </row>
    <row r="438" spans="1:26" ht="12.75" customHeight="1">
      <c r="A438" s="76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</row>
    <row r="439" spans="1:26" ht="12.75" customHeight="1">
      <c r="A439" s="76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</row>
    <row r="440" spans="1:26" ht="12.75" customHeight="1">
      <c r="A440" s="76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</row>
    <row r="441" spans="1:26" ht="12.75" customHeight="1">
      <c r="A441" s="76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</row>
    <row r="442" spans="1:26" ht="12.75" customHeight="1">
      <c r="A442" s="76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</row>
    <row r="443" spans="1:26" ht="12.75" customHeight="1">
      <c r="A443" s="76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</row>
    <row r="444" spans="1:26" ht="12.75" customHeight="1">
      <c r="A444" s="76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</row>
    <row r="445" spans="1:26" ht="12.75" customHeight="1">
      <c r="A445" s="76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</row>
    <row r="446" spans="1:26" ht="12.75" customHeight="1">
      <c r="A446" s="76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</row>
    <row r="447" spans="1:26" ht="12.75" customHeight="1">
      <c r="A447" s="76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</row>
    <row r="448" spans="1:26" ht="12.75" customHeight="1">
      <c r="A448" s="76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</row>
    <row r="449" spans="1:26" ht="12.75" customHeight="1">
      <c r="A449" s="76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</row>
    <row r="450" spans="1:26" ht="12.75" customHeight="1">
      <c r="A450" s="76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</row>
    <row r="451" spans="1:26" ht="12.75" customHeight="1">
      <c r="A451" s="76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</row>
    <row r="452" spans="1:26" ht="12.75" customHeight="1">
      <c r="A452" s="76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</row>
    <row r="453" spans="1:26" ht="12.75" customHeight="1">
      <c r="A453" s="76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</row>
    <row r="454" spans="1:26" ht="12.75" customHeight="1">
      <c r="A454" s="76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</row>
    <row r="455" spans="1:26" ht="12.75" customHeight="1">
      <c r="A455" s="76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</row>
    <row r="456" spans="1:26" ht="12.75" customHeight="1">
      <c r="A456" s="76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</row>
    <row r="457" spans="1:26" ht="12.75" customHeight="1">
      <c r="A457" s="76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</row>
    <row r="458" spans="1:26" ht="12.75" customHeight="1">
      <c r="A458" s="76"/>
      <c r="B458" s="76"/>
      <c r="C458" s="76"/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6"/>
      <c r="U458" s="76"/>
      <c r="V458" s="76"/>
      <c r="W458" s="76"/>
      <c r="X458" s="76"/>
      <c r="Y458" s="76"/>
      <c r="Z458" s="76"/>
    </row>
    <row r="459" spans="1:26" ht="12.75" customHeight="1">
      <c r="A459" s="76"/>
      <c r="B459" s="76"/>
      <c r="C459" s="76"/>
      <c r="D459" s="76"/>
      <c r="E459" s="76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6"/>
      <c r="U459" s="76"/>
      <c r="V459" s="76"/>
      <c r="W459" s="76"/>
      <c r="X459" s="76"/>
      <c r="Y459" s="76"/>
      <c r="Z459" s="76"/>
    </row>
    <row r="460" spans="1:26" ht="12.75" customHeight="1">
      <c r="A460" s="76"/>
      <c r="B460" s="76"/>
      <c r="C460" s="76"/>
      <c r="D460" s="76"/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  <c r="V460" s="76"/>
      <c r="W460" s="76"/>
      <c r="X460" s="76"/>
      <c r="Y460" s="76"/>
      <c r="Z460" s="76"/>
    </row>
    <row r="461" spans="1:26" ht="12.75" customHeight="1">
      <c r="A461" s="76"/>
      <c r="B461" s="76"/>
      <c r="C461" s="76"/>
      <c r="D461" s="76"/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6"/>
      <c r="U461" s="76"/>
      <c r="V461" s="76"/>
      <c r="W461" s="76"/>
      <c r="X461" s="76"/>
      <c r="Y461" s="76"/>
      <c r="Z461" s="76"/>
    </row>
    <row r="462" spans="1:26" ht="12.75" customHeight="1">
      <c r="A462" s="76"/>
      <c r="B462" s="76"/>
      <c r="C462" s="76"/>
      <c r="D462" s="76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  <c r="V462" s="76"/>
      <c r="W462" s="76"/>
      <c r="X462" s="76"/>
      <c r="Y462" s="76"/>
      <c r="Z462" s="76"/>
    </row>
    <row r="463" spans="1:26" ht="12.75" customHeight="1">
      <c r="A463" s="76"/>
      <c r="B463" s="76"/>
      <c r="C463" s="76"/>
      <c r="D463" s="76"/>
      <c r="E463" s="76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6"/>
      <c r="U463" s="76"/>
      <c r="V463" s="76"/>
      <c r="W463" s="76"/>
      <c r="X463" s="76"/>
      <c r="Y463" s="76"/>
      <c r="Z463" s="76"/>
    </row>
    <row r="464" spans="1:26" ht="12.75" customHeight="1">
      <c r="A464" s="76"/>
      <c r="B464" s="76"/>
      <c r="C464" s="76"/>
      <c r="D464" s="76"/>
      <c r="E464" s="76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  <c r="V464" s="76"/>
      <c r="W464" s="76"/>
      <c r="X464" s="76"/>
      <c r="Y464" s="76"/>
      <c r="Z464" s="76"/>
    </row>
    <row r="465" spans="1:26" ht="12.75" customHeight="1">
      <c r="A465" s="76"/>
      <c r="B465" s="76"/>
      <c r="C465" s="76"/>
      <c r="D465" s="76"/>
      <c r="E465" s="76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6"/>
      <c r="U465" s="76"/>
      <c r="V465" s="76"/>
      <c r="W465" s="76"/>
      <c r="X465" s="76"/>
      <c r="Y465" s="76"/>
      <c r="Z465" s="76"/>
    </row>
    <row r="466" spans="1:26" ht="12.75" customHeight="1">
      <c r="A466" s="76"/>
      <c r="B466" s="76"/>
      <c r="C466" s="76"/>
      <c r="D466" s="76"/>
      <c r="E466" s="76"/>
      <c r="F466" s="76"/>
      <c r="G466" s="76"/>
      <c r="H466" s="76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6"/>
      <c r="U466" s="76"/>
      <c r="V466" s="76"/>
      <c r="W466" s="76"/>
      <c r="X466" s="76"/>
      <c r="Y466" s="76"/>
      <c r="Z466" s="76"/>
    </row>
    <row r="467" spans="1:26" ht="12.75" customHeight="1">
      <c r="A467" s="76"/>
      <c r="B467" s="76"/>
      <c r="C467" s="76"/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  <c r="W467" s="76"/>
      <c r="X467" s="76"/>
      <c r="Y467" s="76"/>
      <c r="Z467" s="76"/>
    </row>
    <row r="468" spans="1:26" ht="12.75" customHeight="1">
      <c r="A468" s="76"/>
      <c r="B468" s="76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  <c r="W468" s="76"/>
      <c r="X468" s="76"/>
      <c r="Y468" s="76"/>
      <c r="Z468" s="76"/>
    </row>
    <row r="469" spans="1:26" ht="12.75" customHeight="1">
      <c r="A469" s="76"/>
      <c r="B469" s="76"/>
      <c r="C469" s="76"/>
      <c r="D469" s="76"/>
      <c r="E469" s="76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  <c r="W469" s="76"/>
      <c r="X469" s="76"/>
      <c r="Y469" s="76"/>
      <c r="Z469" s="76"/>
    </row>
    <row r="470" spans="1:26" ht="12.75" customHeight="1">
      <c r="A470" s="76"/>
      <c r="B470" s="76"/>
      <c r="C470" s="76"/>
      <c r="D470" s="76"/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76"/>
      <c r="Y470" s="76"/>
      <c r="Z470" s="76"/>
    </row>
    <row r="471" spans="1:26" ht="12.75" customHeight="1">
      <c r="A471" s="76"/>
      <c r="B471" s="76"/>
      <c r="C471" s="76"/>
      <c r="D471" s="76"/>
      <c r="E471" s="76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76"/>
      <c r="Y471" s="76"/>
      <c r="Z471" s="76"/>
    </row>
    <row r="472" spans="1:26" ht="12.75" customHeight="1">
      <c r="A472" s="76"/>
      <c r="B472" s="76"/>
      <c r="C472" s="76"/>
      <c r="D472" s="76"/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76"/>
      <c r="Y472" s="76"/>
      <c r="Z472" s="76"/>
    </row>
    <row r="473" spans="1:26" ht="12.75" customHeight="1">
      <c r="A473" s="76"/>
      <c r="B473" s="76"/>
      <c r="C473" s="76"/>
      <c r="D473" s="76"/>
      <c r="E473" s="76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6"/>
      <c r="U473" s="76"/>
      <c r="V473" s="76"/>
      <c r="W473" s="76"/>
      <c r="X473" s="76"/>
      <c r="Y473" s="76"/>
      <c r="Z473" s="76"/>
    </row>
    <row r="474" spans="1:26" ht="12.75" customHeight="1">
      <c r="A474" s="76"/>
      <c r="B474" s="76"/>
      <c r="C474" s="76"/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6"/>
      <c r="U474" s="76"/>
      <c r="V474" s="76"/>
      <c r="W474" s="76"/>
      <c r="X474" s="76"/>
      <c r="Y474" s="76"/>
      <c r="Z474" s="76"/>
    </row>
    <row r="475" spans="1:26" ht="12.75" customHeight="1">
      <c r="A475" s="76"/>
      <c r="B475" s="76"/>
      <c r="C475" s="76"/>
      <c r="D475" s="76"/>
      <c r="E475" s="76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  <c r="V475" s="76"/>
      <c r="W475" s="76"/>
      <c r="X475" s="76"/>
      <c r="Y475" s="76"/>
      <c r="Z475" s="76"/>
    </row>
    <row r="476" spans="1:26" ht="12.75" customHeight="1">
      <c r="A476" s="76"/>
      <c r="B476" s="76"/>
      <c r="C476" s="76"/>
      <c r="D476" s="76"/>
      <c r="E476" s="76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6"/>
      <c r="U476" s="76"/>
      <c r="V476" s="76"/>
      <c r="W476" s="76"/>
      <c r="X476" s="76"/>
      <c r="Y476" s="76"/>
      <c r="Z476" s="76"/>
    </row>
    <row r="477" spans="1:26" ht="12.75" customHeight="1">
      <c r="A477" s="76"/>
      <c r="B477" s="76"/>
      <c r="C477" s="76"/>
      <c r="D477" s="76"/>
      <c r="E477" s="76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6"/>
      <c r="U477" s="76"/>
      <c r="V477" s="76"/>
      <c r="W477" s="76"/>
      <c r="X477" s="76"/>
      <c r="Y477" s="76"/>
      <c r="Z477" s="76"/>
    </row>
    <row r="478" spans="1:26" ht="12.75" customHeight="1">
      <c r="A478" s="76"/>
      <c r="B478" s="76"/>
      <c r="C478" s="76"/>
      <c r="D478" s="76"/>
      <c r="E478" s="76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6"/>
      <c r="U478" s="76"/>
      <c r="V478" s="76"/>
      <c r="W478" s="76"/>
      <c r="X478" s="76"/>
      <c r="Y478" s="76"/>
      <c r="Z478" s="76"/>
    </row>
    <row r="479" spans="1:26" ht="12.75" customHeight="1">
      <c r="A479" s="76"/>
      <c r="B479" s="76"/>
      <c r="C479" s="76"/>
      <c r="D479" s="76"/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6"/>
      <c r="U479" s="76"/>
      <c r="V479" s="76"/>
      <c r="W479" s="76"/>
      <c r="X479" s="76"/>
      <c r="Y479" s="76"/>
      <c r="Z479" s="76"/>
    </row>
    <row r="480" spans="1:26" ht="12.75" customHeight="1">
      <c r="A480" s="76"/>
      <c r="B480" s="76"/>
      <c r="C480" s="76"/>
      <c r="D480" s="76"/>
      <c r="E480" s="76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6"/>
      <c r="U480" s="76"/>
      <c r="V480" s="76"/>
      <c r="W480" s="76"/>
      <c r="X480" s="76"/>
      <c r="Y480" s="76"/>
      <c r="Z480" s="76"/>
    </row>
    <row r="481" spans="1:26" ht="12.75" customHeight="1">
      <c r="A481" s="76"/>
      <c r="B481" s="76"/>
      <c r="C481" s="76"/>
      <c r="D481" s="76"/>
      <c r="E481" s="76"/>
      <c r="F481" s="76"/>
      <c r="G481" s="76"/>
      <c r="H481" s="76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6"/>
      <c r="T481" s="76"/>
      <c r="U481" s="76"/>
      <c r="V481" s="76"/>
      <c r="W481" s="76"/>
      <c r="X481" s="76"/>
      <c r="Y481" s="76"/>
      <c r="Z481" s="76"/>
    </row>
    <row r="482" spans="1:26" ht="12.75" customHeight="1">
      <c r="A482" s="76"/>
      <c r="B482" s="76"/>
      <c r="C482" s="76"/>
      <c r="D482" s="76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6"/>
      <c r="U482" s="76"/>
      <c r="V482" s="76"/>
      <c r="W482" s="76"/>
      <c r="X482" s="76"/>
      <c r="Y482" s="76"/>
      <c r="Z482" s="76"/>
    </row>
    <row r="483" spans="1:26" ht="12.75" customHeight="1">
      <c r="A483" s="76"/>
      <c r="B483" s="76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6"/>
      <c r="U483" s="76"/>
      <c r="V483" s="76"/>
      <c r="W483" s="76"/>
      <c r="X483" s="76"/>
      <c r="Y483" s="76"/>
      <c r="Z483" s="76"/>
    </row>
    <row r="484" spans="1:26" ht="12.75" customHeight="1">
      <c r="A484" s="76"/>
      <c r="B484" s="76"/>
      <c r="C484" s="76"/>
      <c r="D484" s="76"/>
      <c r="E484" s="76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6"/>
      <c r="U484" s="76"/>
      <c r="V484" s="76"/>
      <c r="W484" s="76"/>
      <c r="X484" s="76"/>
      <c r="Y484" s="76"/>
      <c r="Z484" s="76"/>
    </row>
    <row r="485" spans="1:26" ht="12.75" customHeight="1">
      <c r="A485" s="76"/>
      <c r="B485" s="76"/>
      <c r="C485" s="76"/>
      <c r="D485" s="76"/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6"/>
      <c r="U485" s="76"/>
      <c r="V485" s="76"/>
      <c r="W485" s="76"/>
      <c r="X485" s="76"/>
      <c r="Y485" s="76"/>
      <c r="Z485" s="76"/>
    </row>
    <row r="486" spans="1:26" ht="12.75" customHeight="1">
      <c r="A486" s="76"/>
      <c r="B486" s="76"/>
      <c r="C486" s="76"/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6"/>
      <c r="T486" s="76"/>
      <c r="U486" s="76"/>
      <c r="V486" s="76"/>
      <c r="W486" s="76"/>
      <c r="X486" s="76"/>
      <c r="Y486" s="76"/>
      <c r="Z486" s="76"/>
    </row>
    <row r="487" spans="1:26" ht="12.75" customHeight="1">
      <c r="A487" s="76"/>
      <c r="B487" s="76"/>
      <c r="C487" s="76"/>
      <c r="D487" s="76"/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6"/>
      <c r="U487" s="76"/>
      <c r="V487" s="76"/>
      <c r="W487" s="76"/>
      <c r="X487" s="76"/>
      <c r="Y487" s="76"/>
      <c r="Z487" s="76"/>
    </row>
    <row r="488" spans="1:26" ht="12.75" customHeight="1">
      <c r="A488" s="76"/>
      <c r="B488" s="76"/>
      <c r="C488" s="76"/>
      <c r="D488" s="76"/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6"/>
      <c r="U488" s="76"/>
      <c r="V488" s="76"/>
      <c r="W488" s="76"/>
      <c r="X488" s="76"/>
      <c r="Y488" s="76"/>
      <c r="Z488" s="76"/>
    </row>
    <row r="489" spans="1:26" ht="12.75" customHeight="1">
      <c r="A489" s="76"/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6"/>
      <c r="U489" s="76"/>
      <c r="V489" s="76"/>
      <c r="W489" s="76"/>
      <c r="X489" s="76"/>
      <c r="Y489" s="76"/>
      <c r="Z489" s="76"/>
    </row>
    <row r="490" spans="1:26" ht="12.75" customHeight="1">
      <c r="A490" s="76"/>
      <c r="B490" s="76"/>
      <c r="C490" s="76"/>
      <c r="D490" s="76"/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6"/>
      <c r="U490" s="76"/>
      <c r="V490" s="76"/>
      <c r="W490" s="76"/>
      <c r="X490" s="76"/>
      <c r="Y490" s="76"/>
      <c r="Z490" s="76"/>
    </row>
    <row r="491" spans="1:26" ht="12.75" customHeight="1">
      <c r="A491" s="76"/>
      <c r="B491" s="76"/>
      <c r="C491" s="76"/>
      <c r="D491" s="76"/>
      <c r="E491" s="76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6"/>
      <c r="U491" s="76"/>
      <c r="V491" s="76"/>
      <c r="W491" s="76"/>
      <c r="X491" s="76"/>
      <c r="Y491" s="76"/>
      <c r="Z491" s="76"/>
    </row>
    <row r="492" spans="1:26" ht="12.75" customHeight="1">
      <c r="A492" s="76"/>
      <c r="B492" s="76"/>
      <c r="C492" s="76"/>
      <c r="D492" s="76"/>
      <c r="E492" s="76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6"/>
      <c r="U492" s="76"/>
      <c r="V492" s="76"/>
      <c r="W492" s="76"/>
      <c r="X492" s="76"/>
      <c r="Y492" s="76"/>
      <c r="Z492" s="76"/>
    </row>
    <row r="493" spans="1:26" ht="12.75" customHeight="1">
      <c r="A493" s="76"/>
      <c r="B493" s="76"/>
      <c r="C493" s="76"/>
      <c r="D493" s="76"/>
      <c r="E493" s="76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6"/>
      <c r="U493" s="76"/>
      <c r="V493" s="76"/>
      <c r="W493" s="76"/>
      <c r="X493" s="76"/>
      <c r="Y493" s="76"/>
      <c r="Z493" s="76"/>
    </row>
    <row r="494" spans="1:26" ht="12.75" customHeight="1">
      <c r="A494" s="76"/>
      <c r="B494" s="76"/>
      <c r="C494" s="76"/>
      <c r="D494" s="76"/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6"/>
      <c r="U494" s="76"/>
      <c r="V494" s="76"/>
      <c r="W494" s="76"/>
      <c r="X494" s="76"/>
      <c r="Y494" s="76"/>
      <c r="Z494" s="76"/>
    </row>
    <row r="495" spans="1:26" ht="12.75" customHeight="1">
      <c r="A495" s="76"/>
      <c r="B495" s="76"/>
      <c r="C495" s="76"/>
      <c r="D495" s="76"/>
      <c r="E495" s="76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6"/>
      <c r="U495" s="76"/>
      <c r="V495" s="76"/>
      <c r="W495" s="76"/>
      <c r="X495" s="76"/>
      <c r="Y495" s="76"/>
      <c r="Z495" s="76"/>
    </row>
    <row r="496" spans="1:26" ht="12.75" customHeight="1">
      <c r="A496" s="76"/>
      <c r="B496" s="76"/>
      <c r="C496" s="76"/>
      <c r="D496" s="76"/>
      <c r="E496" s="76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6"/>
      <c r="T496" s="76"/>
      <c r="U496" s="76"/>
      <c r="V496" s="76"/>
      <c r="W496" s="76"/>
      <c r="X496" s="76"/>
      <c r="Y496" s="76"/>
      <c r="Z496" s="76"/>
    </row>
    <row r="497" spans="1:26" ht="12.75" customHeight="1">
      <c r="A497" s="76"/>
      <c r="B497" s="76"/>
      <c r="C497" s="76"/>
      <c r="D497" s="76"/>
      <c r="E497" s="76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6"/>
      <c r="U497" s="76"/>
      <c r="V497" s="76"/>
      <c r="W497" s="76"/>
      <c r="X497" s="76"/>
      <c r="Y497" s="76"/>
      <c r="Z497" s="76"/>
    </row>
    <row r="498" spans="1:26" ht="12.75" customHeight="1">
      <c r="A498" s="76"/>
      <c r="B498" s="76"/>
      <c r="C498" s="76"/>
      <c r="D498" s="76"/>
      <c r="E498" s="76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6"/>
      <c r="U498" s="76"/>
      <c r="V498" s="76"/>
      <c r="W498" s="76"/>
      <c r="X498" s="76"/>
      <c r="Y498" s="76"/>
      <c r="Z498" s="76"/>
    </row>
    <row r="499" spans="1:26" ht="12.75" customHeight="1">
      <c r="A499" s="76"/>
      <c r="B499" s="76"/>
      <c r="C499" s="76"/>
      <c r="D499" s="76"/>
      <c r="E499" s="76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6"/>
      <c r="U499" s="76"/>
      <c r="V499" s="76"/>
      <c r="W499" s="76"/>
      <c r="X499" s="76"/>
      <c r="Y499" s="76"/>
      <c r="Z499" s="76"/>
    </row>
    <row r="500" spans="1:26" ht="12.75" customHeight="1">
      <c r="A500" s="76"/>
      <c r="B500" s="76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6"/>
      <c r="T500" s="76"/>
      <c r="U500" s="76"/>
      <c r="V500" s="76"/>
      <c r="W500" s="76"/>
      <c r="X500" s="76"/>
      <c r="Y500" s="76"/>
      <c r="Z500" s="76"/>
    </row>
    <row r="501" spans="1:26" ht="12.75" customHeight="1">
      <c r="A501" s="76"/>
      <c r="B501" s="76"/>
      <c r="C501" s="76"/>
      <c r="D501" s="76"/>
      <c r="E501" s="76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6"/>
      <c r="T501" s="76"/>
      <c r="U501" s="76"/>
      <c r="V501" s="76"/>
      <c r="W501" s="76"/>
      <c r="X501" s="76"/>
      <c r="Y501" s="76"/>
      <c r="Z501" s="76"/>
    </row>
    <row r="502" spans="1:26" ht="12.75" customHeight="1">
      <c r="A502" s="76"/>
      <c r="B502" s="76"/>
      <c r="C502" s="76"/>
      <c r="D502" s="76"/>
      <c r="E502" s="76"/>
      <c r="F502" s="76"/>
      <c r="G502" s="76"/>
      <c r="H502" s="76"/>
      <c r="I502" s="76"/>
      <c r="J502" s="76"/>
      <c r="K502" s="76"/>
      <c r="L502" s="76"/>
      <c r="M502" s="76"/>
      <c r="N502" s="76"/>
      <c r="O502" s="76"/>
      <c r="P502" s="76"/>
      <c r="Q502" s="76"/>
      <c r="R502" s="76"/>
      <c r="S502" s="76"/>
      <c r="T502" s="76"/>
      <c r="U502" s="76"/>
      <c r="V502" s="76"/>
      <c r="W502" s="76"/>
      <c r="X502" s="76"/>
      <c r="Y502" s="76"/>
      <c r="Z502" s="76"/>
    </row>
    <row r="503" spans="1:26" ht="12.75" customHeight="1">
      <c r="A503" s="76"/>
      <c r="B503" s="76"/>
      <c r="C503" s="76"/>
      <c r="D503" s="76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6"/>
      <c r="T503" s="76"/>
      <c r="U503" s="76"/>
      <c r="V503" s="76"/>
      <c r="W503" s="76"/>
      <c r="X503" s="76"/>
      <c r="Y503" s="76"/>
      <c r="Z503" s="76"/>
    </row>
    <row r="504" spans="1:26" ht="12.75" customHeight="1">
      <c r="A504" s="76"/>
      <c r="B504" s="76"/>
      <c r="C504" s="76"/>
      <c r="D504" s="76"/>
      <c r="E504" s="76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6"/>
      <c r="Q504" s="76"/>
      <c r="R504" s="76"/>
      <c r="S504" s="76"/>
      <c r="T504" s="76"/>
      <c r="U504" s="76"/>
      <c r="V504" s="76"/>
      <c r="W504" s="76"/>
      <c r="X504" s="76"/>
      <c r="Y504" s="76"/>
      <c r="Z504" s="76"/>
    </row>
    <row r="505" spans="1:26" ht="12.75" customHeight="1">
      <c r="A505" s="76"/>
      <c r="B505" s="76"/>
      <c r="C505" s="76"/>
      <c r="D505" s="76"/>
      <c r="E505" s="76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6"/>
      <c r="T505" s="76"/>
      <c r="U505" s="76"/>
      <c r="V505" s="76"/>
      <c r="W505" s="76"/>
      <c r="X505" s="76"/>
      <c r="Y505" s="76"/>
      <c r="Z505" s="76"/>
    </row>
    <row r="506" spans="1:26" ht="12.75" customHeight="1">
      <c r="A506" s="76"/>
      <c r="B506" s="76"/>
      <c r="C506" s="76"/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6"/>
      <c r="T506" s="76"/>
      <c r="U506" s="76"/>
      <c r="V506" s="76"/>
      <c r="W506" s="76"/>
      <c r="X506" s="76"/>
      <c r="Y506" s="76"/>
      <c r="Z506" s="76"/>
    </row>
    <row r="507" spans="1:26" ht="12.75" customHeight="1">
      <c r="A507" s="76"/>
      <c r="B507" s="76"/>
      <c r="C507" s="76"/>
      <c r="D507" s="76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  <c r="V507" s="76"/>
      <c r="W507" s="76"/>
      <c r="X507" s="76"/>
      <c r="Y507" s="76"/>
      <c r="Z507" s="76"/>
    </row>
    <row r="508" spans="1:26" ht="12.75" customHeight="1">
      <c r="A508" s="76"/>
      <c r="B508" s="76"/>
      <c r="C508" s="76"/>
      <c r="D508" s="76"/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6"/>
      <c r="U508" s="76"/>
      <c r="V508" s="76"/>
      <c r="W508" s="76"/>
      <c r="X508" s="76"/>
      <c r="Y508" s="76"/>
      <c r="Z508" s="76"/>
    </row>
    <row r="509" spans="1:26" ht="12.75" customHeight="1">
      <c r="A509" s="76"/>
      <c r="B509" s="76"/>
      <c r="C509" s="76"/>
      <c r="D509" s="76"/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6"/>
      <c r="T509" s="76"/>
      <c r="U509" s="76"/>
      <c r="V509" s="76"/>
      <c r="W509" s="76"/>
      <c r="X509" s="76"/>
      <c r="Y509" s="76"/>
      <c r="Z509" s="76"/>
    </row>
    <row r="510" spans="1:26" ht="12.75" customHeight="1">
      <c r="A510" s="76"/>
      <c r="B510" s="76"/>
      <c r="C510" s="76"/>
      <c r="D510" s="76"/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6"/>
      <c r="U510" s="76"/>
      <c r="V510" s="76"/>
      <c r="W510" s="76"/>
      <c r="X510" s="76"/>
      <c r="Y510" s="76"/>
      <c r="Z510" s="76"/>
    </row>
    <row r="511" spans="1:26" ht="12.75" customHeight="1">
      <c r="A511" s="76"/>
      <c r="B511" s="76"/>
      <c r="C511" s="76"/>
      <c r="D511" s="76"/>
      <c r="E511" s="76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6"/>
      <c r="U511" s="76"/>
      <c r="V511" s="76"/>
      <c r="W511" s="76"/>
      <c r="X511" s="76"/>
      <c r="Y511" s="76"/>
      <c r="Z511" s="76"/>
    </row>
    <row r="512" spans="1:26" ht="12.75" customHeight="1">
      <c r="A512" s="76"/>
      <c r="B512" s="76"/>
      <c r="C512" s="76"/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6"/>
      <c r="T512" s="76"/>
      <c r="U512" s="76"/>
      <c r="V512" s="76"/>
      <c r="W512" s="76"/>
      <c r="X512" s="76"/>
      <c r="Y512" s="76"/>
      <c r="Z512" s="76"/>
    </row>
    <row r="513" spans="1:26" ht="12.75" customHeight="1">
      <c r="A513" s="76"/>
      <c r="B513" s="76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  <c r="S513" s="76"/>
      <c r="T513" s="76"/>
      <c r="U513" s="76"/>
      <c r="V513" s="76"/>
      <c r="W513" s="76"/>
      <c r="X513" s="76"/>
      <c r="Y513" s="76"/>
      <c r="Z513" s="76"/>
    </row>
    <row r="514" spans="1:26" ht="12.75" customHeight="1">
      <c r="A514" s="76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</row>
    <row r="515" spans="1:26" ht="12.75" customHeight="1">
      <c r="A515" s="76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</row>
    <row r="516" spans="1:26" ht="12.75" customHeight="1">
      <c r="A516" s="76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</row>
    <row r="517" spans="1:26" ht="12.75" customHeight="1">
      <c r="A517" s="76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</row>
    <row r="518" spans="1:26" ht="12.75" customHeight="1">
      <c r="A518" s="76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</row>
    <row r="519" spans="1:26" ht="12.75" customHeight="1">
      <c r="A519" s="76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</row>
    <row r="520" spans="1:26" ht="12.75" customHeight="1">
      <c r="A520" s="76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</row>
    <row r="521" spans="1:26" ht="12.75" customHeight="1">
      <c r="A521" s="76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</row>
    <row r="522" spans="1:26" ht="12.75" customHeight="1">
      <c r="A522" s="76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</row>
    <row r="523" spans="1:26" ht="12.75" customHeight="1">
      <c r="A523" s="76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</row>
    <row r="524" spans="1:26" ht="12.75" customHeight="1">
      <c r="A524" s="76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</row>
    <row r="525" spans="1:26" ht="12.75" customHeight="1">
      <c r="A525" s="76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</row>
    <row r="526" spans="1:26" ht="12.75" customHeight="1">
      <c r="A526" s="76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</row>
    <row r="527" spans="1:26" ht="12.75" customHeight="1">
      <c r="A527" s="76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</row>
    <row r="528" spans="1:26" ht="12.75" customHeight="1">
      <c r="A528" s="76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</row>
    <row r="529" spans="1:26" ht="12.75" customHeight="1">
      <c r="A529" s="76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</row>
    <row r="530" spans="1:26" ht="12.75" customHeight="1">
      <c r="A530" s="76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</row>
    <row r="531" spans="1:26" ht="12.75" customHeight="1">
      <c r="A531" s="76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</row>
    <row r="532" spans="1:26" ht="12.75" customHeight="1">
      <c r="A532" s="76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</row>
    <row r="533" spans="1:26" ht="12.75" customHeight="1">
      <c r="A533" s="76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</row>
    <row r="534" spans="1:26" ht="12.75" customHeight="1">
      <c r="A534" s="76"/>
      <c r="B534" s="76"/>
      <c r="C534" s="76"/>
      <c r="D534" s="76"/>
      <c r="E534" s="76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6"/>
      <c r="Q534" s="76"/>
      <c r="R534" s="76"/>
      <c r="S534" s="76"/>
      <c r="T534" s="76"/>
      <c r="U534" s="76"/>
      <c r="V534" s="76"/>
      <c r="W534" s="76"/>
      <c r="X534" s="76"/>
      <c r="Y534" s="76"/>
      <c r="Z534" s="76"/>
    </row>
    <row r="535" spans="1:26" ht="12.75" customHeight="1">
      <c r="A535" s="76"/>
      <c r="B535" s="76"/>
      <c r="C535" s="76"/>
      <c r="D535" s="76"/>
      <c r="E535" s="76"/>
      <c r="F535" s="76"/>
      <c r="G535" s="76"/>
      <c r="H535" s="76"/>
      <c r="I535" s="76"/>
      <c r="J535" s="76"/>
      <c r="K535" s="76"/>
      <c r="L535" s="76"/>
      <c r="M535" s="76"/>
      <c r="N535" s="76"/>
      <c r="O535" s="76"/>
      <c r="P535" s="76"/>
      <c r="Q535" s="76"/>
      <c r="R535" s="76"/>
      <c r="S535" s="76"/>
      <c r="T535" s="76"/>
      <c r="U535" s="76"/>
      <c r="V535" s="76"/>
      <c r="W535" s="76"/>
      <c r="X535" s="76"/>
      <c r="Y535" s="76"/>
      <c r="Z535" s="76"/>
    </row>
    <row r="536" spans="1:26" ht="12.75" customHeight="1">
      <c r="A536" s="76"/>
      <c r="B536" s="76"/>
      <c r="C536" s="76"/>
      <c r="D536" s="76"/>
      <c r="E536" s="76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6"/>
      <c r="T536" s="76"/>
      <c r="U536" s="76"/>
      <c r="V536" s="76"/>
      <c r="W536" s="76"/>
      <c r="X536" s="76"/>
      <c r="Y536" s="76"/>
      <c r="Z536" s="76"/>
    </row>
    <row r="537" spans="1:26" ht="12.75" customHeight="1">
      <c r="A537" s="76"/>
      <c r="B537" s="76"/>
      <c r="C537" s="76"/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6"/>
      <c r="T537" s="76"/>
      <c r="U537" s="76"/>
      <c r="V537" s="76"/>
      <c r="W537" s="76"/>
      <c r="X537" s="76"/>
      <c r="Y537" s="76"/>
      <c r="Z537" s="76"/>
    </row>
    <row r="538" spans="1:26" ht="12.75" customHeight="1">
      <c r="A538" s="76"/>
      <c r="B538" s="76"/>
      <c r="C538" s="76"/>
      <c r="D538" s="76"/>
      <c r="E538" s="76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6"/>
      <c r="S538" s="76"/>
      <c r="T538" s="76"/>
      <c r="U538" s="76"/>
      <c r="V538" s="76"/>
      <c r="W538" s="76"/>
      <c r="X538" s="76"/>
      <c r="Y538" s="76"/>
      <c r="Z538" s="76"/>
    </row>
    <row r="539" spans="1:26" ht="12.75" customHeight="1">
      <c r="A539" s="76"/>
      <c r="B539" s="76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6"/>
      <c r="T539" s="76"/>
      <c r="U539" s="76"/>
      <c r="V539" s="76"/>
      <c r="W539" s="76"/>
      <c r="X539" s="76"/>
      <c r="Y539" s="76"/>
      <c r="Z539" s="76"/>
    </row>
    <row r="540" spans="1:26" ht="12.75" customHeight="1">
      <c r="A540" s="76"/>
      <c r="B540" s="76"/>
      <c r="C540" s="76"/>
      <c r="D540" s="76"/>
      <c r="E540" s="76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6"/>
      <c r="T540" s="76"/>
      <c r="U540" s="76"/>
      <c r="V540" s="76"/>
      <c r="W540" s="76"/>
      <c r="X540" s="76"/>
      <c r="Y540" s="76"/>
      <c r="Z540" s="76"/>
    </row>
    <row r="541" spans="1:26" ht="12.75" customHeight="1">
      <c r="A541" s="76"/>
      <c r="B541" s="76"/>
      <c r="C541" s="76"/>
      <c r="D541" s="76"/>
      <c r="E541" s="76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6"/>
      <c r="Q541" s="76"/>
      <c r="R541" s="76"/>
      <c r="S541" s="76"/>
      <c r="T541" s="76"/>
      <c r="U541" s="76"/>
      <c r="V541" s="76"/>
      <c r="W541" s="76"/>
      <c r="X541" s="76"/>
      <c r="Y541" s="76"/>
      <c r="Z541" s="76"/>
    </row>
    <row r="542" spans="1:26" ht="12.75" customHeight="1">
      <c r="A542" s="76"/>
      <c r="B542" s="76"/>
      <c r="C542" s="76"/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6"/>
      <c r="T542" s="76"/>
      <c r="U542" s="76"/>
      <c r="V542" s="76"/>
      <c r="W542" s="76"/>
      <c r="X542" s="76"/>
      <c r="Y542" s="76"/>
      <c r="Z542" s="76"/>
    </row>
    <row r="543" spans="1:26" ht="12.75" customHeight="1">
      <c r="A543" s="76"/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  <c r="T543" s="76"/>
      <c r="U543" s="76"/>
      <c r="V543" s="76"/>
      <c r="W543" s="76"/>
      <c r="X543" s="76"/>
      <c r="Y543" s="76"/>
      <c r="Z543" s="76"/>
    </row>
    <row r="544" spans="1:26" ht="12.75" customHeight="1">
      <c r="A544" s="76"/>
      <c r="B544" s="76"/>
      <c r="C544" s="76"/>
      <c r="D544" s="76"/>
      <c r="E544" s="76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6"/>
      <c r="Q544" s="76"/>
      <c r="R544" s="76"/>
      <c r="S544" s="76"/>
      <c r="T544" s="76"/>
      <c r="U544" s="76"/>
      <c r="V544" s="76"/>
      <c r="W544" s="76"/>
      <c r="X544" s="76"/>
      <c r="Y544" s="76"/>
      <c r="Z544" s="76"/>
    </row>
    <row r="545" spans="1:26" ht="12.75" customHeight="1">
      <c r="A545" s="76"/>
      <c r="B545" s="76"/>
      <c r="C545" s="76"/>
      <c r="D545" s="76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6"/>
      <c r="T545" s="76"/>
      <c r="U545" s="76"/>
      <c r="V545" s="76"/>
      <c r="W545" s="76"/>
      <c r="X545" s="76"/>
      <c r="Y545" s="76"/>
      <c r="Z545" s="76"/>
    </row>
    <row r="546" spans="1:26" ht="12.75" customHeight="1">
      <c r="A546" s="76"/>
      <c r="B546" s="76"/>
      <c r="C546" s="76"/>
      <c r="D546" s="76"/>
      <c r="E546" s="76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6"/>
      <c r="Q546" s="76"/>
      <c r="R546" s="76"/>
      <c r="S546" s="76"/>
      <c r="T546" s="76"/>
      <c r="U546" s="76"/>
      <c r="V546" s="76"/>
      <c r="W546" s="76"/>
      <c r="X546" s="76"/>
      <c r="Y546" s="76"/>
      <c r="Z546" s="76"/>
    </row>
    <row r="547" spans="1:26" ht="12.75" customHeight="1">
      <c r="A547" s="76"/>
      <c r="B547" s="76"/>
      <c r="C547" s="76"/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6"/>
      <c r="S547" s="76"/>
      <c r="T547" s="76"/>
      <c r="U547" s="76"/>
      <c r="V547" s="76"/>
      <c r="W547" s="76"/>
      <c r="X547" s="76"/>
      <c r="Y547" s="76"/>
      <c r="Z547" s="76"/>
    </row>
    <row r="548" spans="1:26" ht="12.75" customHeight="1">
      <c r="A548" s="76"/>
      <c r="B548" s="76"/>
      <c r="C548" s="76"/>
      <c r="D548" s="76"/>
      <c r="E548" s="76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6"/>
      <c r="T548" s="76"/>
      <c r="U548" s="76"/>
      <c r="V548" s="76"/>
      <c r="W548" s="76"/>
      <c r="X548" s="76"/>
      <c r="Y548" s="76"/>
      <c r="Z548" s="76"/>
    </row>
    <row r="549" spans="1:26" ht="12.75" customHeight="1">
      <c r="A549" s="76"/>
      <c r="B549" s="76"/>
      <c r="C549" s="76"/>
      <c r="D549" s="76"/>
      <c r="E549" s="76"/>
      <c r="F549" s="76"/>
      <c r="G549" s="76"/>
      <c r="H549" s="76"/>
      <c r="I549" s="76"/>
      <c r="J549" s="76"/>
      <c r="K549" s="76"/>
      <c r="L549" s="76"/>
      <c r="M549" s="76"/>
      <c r="N549" s="76"/>
      <c r="O549" s="76"/>
      <c r="P549" s="76"/>
      <c r="Q549" s="76"/>
      <c r="R549" s="76"/>
      <c r="S549" s="76"/>
      <c r="T549" s="76"/>
      <c r="U549" s="76"/>
      <c r="V549" s="76"/>
      <c r="W549" s="76"/>
      <c r="X549" s="76"/>
      <c r="Y549" s="76"/>
      <c r="Z549" s="76"/>
    </row>
    <row r="550" spans="1:26" ht="12.75" customHeight="1">
      <c r="A550" s="76"/>
      <c r="B550" s="76"/>
      <c r="C550" s="76"/>
      <c r="D550" s="76"/>
      <c r="E550" s="76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6"/>
      <c r="T550" s="76"/>
      <c r="U550" s="76"/>
      <c r="V550" s="76"/>
      <c r="W550" s="76"/>
      <c r="X550" s="76"/>
      <c r="Y550" s="76"/>
      <c r="Z550" s="76"/>
    </row>
    <row r="551" spans="1:26" ht="12.75" customHeight="1">
      <c r="A551" s="76"/>
      <c r="B551" s="76"/>
      <c r="C551" s="76"/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6"/>
      <c r="U551" s="76"/>
      <c r="V551" s="76"/>
      <c r="W551" s="76"/>
      <c r="X551" s="76"/>
      <c r="Y551" s="76"/>
      <c r="Z551" s="76"/>
    </row>
    <row r="552" spans="1:26" ht="12.75" customHeight="1">
      <c r="A552" s="76"/>
      <c r="B552" s="76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6"/>
      <c r="T552" s="76"/>
      <c r="U552" s="76"/>
      <c r="V552" s="76"/>
      <c r="W552" s="76"/>
      <c r="X552" s="76"/>
      <c r="Y552" s="76"/>
      <c r="Z552" s="76"/>
    </row>
    <row r="553" spans="1:26" ht="12.75" customHeight="1">
      <c r="A553" s="76"/>
      <c r="B553" s="76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</row>
    <row r="554" spans="1:26" ht="12.75" customHeight="1">
      <c r="A554" s="76"/>
      <c r="B554" s="76"/>
      <c r="C554" s="76"/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6"/>
      <c r="T554" s="76"/>
      <c r="U554" s="76"/>
      <c r="V554" s="76"/>
      <c r="W554" s="76"/>
      <c r="X554" s="76"/>
      <c r="Y554" s="76"/>
      <c r="Z554" s="76"/>
    </row>
    <row r="555" spans="1:26" ht="12.75" customHeight="1">
      <c r="A555" s="76"/>
      <c r="B555" s="76"/>
      <c r="C555" s="76"/>
      <c r="D555" s="76"/>
      <c r="E555" s="76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  <c r="Q555" s="76"/>
      <c r="R555" s="76"/>
      <c r="S555" s="76"/>
      <c r="T555" s="76"/>
      <c r="U555" s="76"/>
      <c r="V555" s="76"/>
      <c r="W555" s="76"/>
      <c r="X555" s="76"/>
      <c r="Y555" s="76"/>
      <c r="Z555" s="76"/>
    </row>
    <row r="556" spans="1:26" ht="12.75" customHeight="1">
      <c r="A556" s="76"/>
      <c r="B556" s="76"/>
      <c r="C556" s="76"/>
      <c r="D556" s="76"/>
      <c r="E556" s="76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6"/>
      <c r="T556" s="76"/>
      <c r="U556" s="76"/>
      <c r="V556" s="76"/>
      <c r="W556" s="76"/>
      <c r="X556" s="76"/>
      <c r="Y556" s="76"/>
      <c r="Z556" s="76"/>
    </row>
    <row r="557" spans="1:26" ht="12.75" customHeight="1">
      <c r="A557" s="76"/>
      <c r="B557" s="76"/>
      <c r="C557" s="76"/>
      <c r="D557" s="76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6"/>
      <c r="T557" s="76"/>
      <c r="U557" s="76"/>
      <c r="V557" s="76"/>
      <c r="W557" s="76"/>
      <c r="X557" s="76"/>
      <c r="Y557" s="76"/>
      <c r="Z557" s="76"/>
    </row>
    <row r="558" spans="1:26" ht="12.75" customHeight="1">
      <c r="A558" s="76"/>
      <c r="B558" s="76"/>
      <c r="C558" s="76"/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6"/>
      <c r="T558" s="76"/>
      <c r="U558" s="76"/>
      <c r="V558" s="76"/>
      <c r="W558" s="76"/>
      <c r="X558" s="76"/>
      <c r="Y558" s="76"/>
      <c r="Z558" s="76"/>
    </row>
    <row r="559" spans="1:26" ht="12.75" customHeight="1">
      <c r="A559" s="76"/>
      <c r="B559" s="76"/>
      <c r="C559" s="76"/>
      <c r="D559" s="76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6"/>
      <c r="Q559" s="76"/>
      <c r="R559" s="76"/>
      <c r="S559" s="76"/>
      <c r="T559" s="76"/>
      <c r="U559" s="76"/>
      <c r="V559" s="76"/>
      <c r="W559" s="76"/>
      <c r="X559" s="76"/>
      <c r="Y559" s="76"/>
      <c r="Z559" s="76"/>
    </row>
    <row r="560" spans="1:26" ht="12.75" customHeight="1">
      <c r="A560" s="76"/>
      <c r="B560" s="76"/>
      <c r="C560" s="76"/>
      <c r="D560" s="76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6"/>
      <c r="T560" s="76"/>
      <c r="U560" s="76"/>
      <c r="V560" s="76"/>
      <c r="W560" s="76"/>
      <c r="X560" s="76"/>
      <c r="Y560" s="76"/>
      <c r="Z560" s="76"/>
    </row>
    <row r="561" spans="1:26" ht="12.75" customHeight="1">
      <c r="A561" s="76"/>
      <c r="B561" s="76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6"/>
      <c r="U561" s="76"/>
      <c r="V561" s="76"/>
      <c r="W561" s="76"/>
      <c r="X561" s="76"/>
      <c r="Y561" s="76"/>
      <c r="Z561" s="76"/>
    </row>
    <row r="562" spans="1:26" ht="12.75" customHeight="1">
      <c r="A562" s="76"/>
      <c r="B562" s="76"/>
      <c r="C562" s="76"/>
      <c r="D562" s="76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6"/>
      <c r="U562" s="76"/>
      <c r="V562" s="76"/>
      <c r="W562" s="76"/>
      <c r="X562" s="76"/>
      <c r="Y562" s="76"/>
      <c r="Z562" s="76"/>
    </row>
    <row r="563" spans="1:26" ht="12.75" customHeight="1">
      <c r="A563" s="76"/>
      <c r="B563" s="76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6"/>
      <c r="U563" s="76"/>
      <c r="V563" s="76"/>
      <c r="W563" s="76"/>
      <c r="X563" s="76"/>
      <c r="Y563" s="76"/>
      <c r="Z563" s="76"/>
    </row>
    <row r="564" spans="1:26" ht="12.75" customHeight="1">
      <c r="A564" s="76"/>
      <c r="B564" s="76"/>
      <c r="C564" s="76"/>
      <c r="D564" s="76"/>
      <c r="E564" s="76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6"/>
      <c r="Q564" s="76"/>
      <c r="R564" s="76"/>
      <c r="S564" s="76"/>
      <c r="T564" s="76"/>
      <c r="U564" s="76"/>
      <c r="V564" s="76"/>
      <c r="W564" s="76"/>
      <c r="X564" s="76"/>
      <c r="Y564" s="76"/>
      <c r="Z564" s="76"/>
    </row>
    <row r="565" spans="1:26" ht="12.75" customHeight="1">
      <c r="A565" s="76"/>
      <c r="B565" s="76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6"/>
      <c r="U565" s="76"/>
      <c r="V565" s="76"/>
      <c r="W565" s="76"/>
      <c r="X565" s="76"/>
      <c r="Y565" s="76"/>
      <c r="Z565" s="76"/>
    </row>
    <row r="566" spans="1:26" ht="12.75" customHeight="1">
      <c r="A566" s="76"/>
      <c r="B566" s="76"/>
      <c r="C566" s="76"/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6"/>
      <c r="T566" s="76"/>
      <c r="U566" s="76"/>
      <c r="V566" s="76"/>
      <c r="W566" s="76"/>
      <c r="X566" s="76"/>
      <c r="Y566" s="76"/>
      <c r="Z566" s="76"/>
    </row>
    <row r="567" spans="1:26" ht="12.75" customHeight="1">
      <c r="A567" s="76"/>
      <c r="B567" s="76"/>
      <c r="C567" s="76"/>
      <c r="D567" s="76"/>
      <c r="E567" s="76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6"/>
      <c r="T567" s="76"/>
      <c r="U567" s="76"/>
      <c r="V567" s="76"/>
      <c r="W567" s="76"/>
      <c r="X567" s="76"/>
      <c r="Y567" s="76"/>
      <c r="Z567" s="76"/>
    </row>
    <row r="568" spans="1:26" ht="12.75" customHeight="1">
      <c r="A568" s="76"/>
      <c r="B568" s="76"/>
      <c r="C568" s="76"/>
      <c r="D568" s="76"/>
      <c r="E568" s="76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6"/>
      <c r="T568" s="76"/>
      <c r="U568" s="76"/>
      <c r="V568" s="76"/>
      <c r="W568" s="76"/>
      <c r="X568" s="76"/>
      <c r="Y568" s="76"/>
      <c r="Z568" s="76"/>
    </row>
    <row r="569" spans="1:26" ht="12.75" customHeight="1">
      <c r="A569" s="76"/>
      <c r="B569" s="76"/>
      <c r="C569" s="76"/>
      <c r="D569" s="76"/>
      <c r="E569" s="76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6"/>
      <c r="T569" s="76"/>
      <c r="U569" s="76"/>
      <c r="V569" s="76"/>
      <c r="W569" s="76"/>
      <c r="X569" s="76"/>
      <c r="Y569" s="76"/>
      <c r="Z569" s="76"/>
    </row>
    <row r="570" spans="1:26" ht="12.75" customHeight="1">
      <c r="A570" s="76"/>
      <c r="B570" s="76"/>
      <c r="C570" s="76"/>
      <c r="D570" s="76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6"/>
      <c r="T570" s="76"/>
      <c r="U570" s="76"/>
      <c r="V570" s="76"/>
      <c r="W570" s="76"/>
      <c r="X570" s="76"/>
      <c r="Y570" s="76"/>
      <c r="Z570" s="76"/>
    </row>
    <row r="571" spans="1:26" ht="12.75" customHeight="1">
      <c r="A571" s="76"/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  <c r="Y571" s="76"/>
      <c r="Z571" s="76"/>
    </row>
    <row r="572" spans="1:26" ht="12.75" customHeight="1">
      <c r="A572" s="76"/>
      <c r="B572" s="76"/>
      <c r="C572" s="76"/>
      <c r="D572" s="76"/>
      <c r="E572" s="76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6"/>
      <c r="T572" s="76"/>
      <c r="U572" s="76"/>
      <c r="V572" s="76"/>
      <c r="W572" s="76"/>
      <c r="X572" s="76"/>
      <c r="Y572" s="76"/>
      <c r="Z572" s="76"/>
    </row>
    <row r="573" spans="1:26" ht="12.75" customHeight="1">
      <c r="A573" s="76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</row>
    <row r="574" spans="1:26" ht="12.75" customHeight="1">
      <c r="A574" s="76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</row>
    <row r="575" spans="1:26" ht="12.75" customHeight="1">
      <c r="A575" s="76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</row>
    <row r="576" spans="1:26" ht="12.75" customHeight="1">
      <c r="A576" s="76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</row>
    <row r="577" spans="1:26" ht="12.75" customHeight="1">
      <c r="A577" s="76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</row>
    <row r="578" spans="1:26" ht="12.75" customHeight="1">
      <c r="A578" s="76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</row>
    <row r="579" spans="1:26" ht="12.75" customHeight="1">
      <c r="A579" s="76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</row>
    <row r="580" spans="1:26" ht="12.75" customHeight="1">
      <c r="A580" s="76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</row>
    <row r="581" spans="1:26" ht="12.75" customHeight="1">
      <c r="A581" s="76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</row>
    <row r="582" spans="1:26" ht="12.75" customHeight="1">
      <c r="A582" s="76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</row>
    <row r="583" spans="1:26" ht="12.75" customHeight="1">
      <c r="A583" s="76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</row>
    <row r="584" spans="1:26" ht="12.75" customHeight="1">
      <c r="A584" s="76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</row>
    <row r="585" spans="1:26" ht="12.75" customHeight="1">
      <c r="A585" s="76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</row>
    <row r="586" spans="1:26" ht="12.75" customHeight="1">
      <c r="A586" s="76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</row>
    <row r="587" spans="1:26" ht="12.75" customHeight="1">
      <c r="A587" s="76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</row>
    <row r="588" spans="1:26" ht="12.75" customHeight="1">
      <c r="A588" s="76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</row>
    <row r="589" spans="1:26" ht="12.75" customHeight="1">
      <c r="A589" s="76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</row>
    <row r="590" spans="1:26" ht="12.75" customHeight="1">
      <c r="A590" s="76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</row>
    <row r="591" spans="1:26" ht="12.75" customHeight="1">
      <c r="A591" s="76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</row>
    <row r="592" spans="1:26" ht="12.75" customHeight="1">
      <c r="A592" s="76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</row>
    <row r="593" spans="1:26" ht="12.75" customHeight="1">
      <c r="A593" s="76"/>
      <c r="B593" s="76"/>
      <c r="C593" s="76"/>
      <c r="D593" s="76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6"/>
      <c r="T593" s="76"/>
      <c r="U593" s="76"/>
      <c r="V593" s="76"/>
      <c r="W593" s="76"/>
      <c r="X593" s="76"/>
      <c r="Y593" s="76"/>
      <c r="Z593" s="76"/>
    </row>
    <row r="594" spans="1:26" ht="12.75" customHeight="1">
      <c r="A594" s="76"/>
      <c r="B594" s="76"/>
      <c r="C594" s="76"/>
      <c r="D594" s="76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6"/>
      <c r="T594" s="76"/>
      <c r="U594" s="76"/>
      <c r="V594" s="76"/>
      <c r="W594" s="76"/>
      <c r="X594" s="76"/>
      <c r="Y594" s="76"/>
      <c r="Z594" s="76"/>
    </row>
    <row r="595" spans="1:26" ht="12.75" customHeight="1">
      <c r="A595" s="76"/>
      <c r="B595" s="76"/>
      <c r="C595" s="76"/>
      <c r="D595" s="76"/>
      <c r="E595" s="76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6"/>
      <c r="S595" s="76"/>
      <c r="T595" s="76"/>
      <c r="U595" s="76"/>
      <c r="V595" s="76"/>
      <c r="W595" s="76"/>
      <c r="X595" s="76"/>
      <c r="Y595" s="76"/>
      <c r="Z595" s="76"/>
    </row>
    <row r="596" spans="1:26" ht="12.75" customHeight="1">
      <c r="A596" s="76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</row>
    <row r="597" spans="1:26" ht="12.75" customHeight="1">
      <c r="A597" s="76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</row>
    <row r="598" spans="1:26" ht="12.75" customHeight="1">
      <c r="A598" s="76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</row>
    <row r="599" spans="1:26" ht="12.75" customHeight="1">
      <c r="A599" s="76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</row>
    <row r="600" spans="1:26" ht="12.75" customHeight="1">
      <c r="A600" s="76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</row>
    <row r="601" spans="1:26" ht="12.75" customHeight="1">
      <c r="A601" s="76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</row>
    <row r="602" spans="1:26" ht="12.75" customHeight="1">
      <c r="A602" s="76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</row>
    <row r="603" spans="1:26" ht="12.75" customHeight="1">
      <c r="A603" s="76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</row>
    <row r="604" spans="1:26" ht="12.75" customHeight="1">
      <c r="A604" s="76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</row>
    <row r="605" spans="1:26" ht="12.75" customHeight="1">
      <c r="A605" s="76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</row>
    <row r="606" spans="1:26" ht="12.75" customHeight="1">
      <c r="A606" s="76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</row>
    <row r="607" spans="1:26" ht="12.75" customHeight="1">
      <c r="A607" s="76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</row>
    <row r="608" spans="1:26" ht="12.75" customHeight="1">
      <c r="A608" s="76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</row>
    <row r="609" spans="1:26" ht="12.75" customHeight="1">
      <c r="A609" s="76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</row>
    <row r="610" spans="1:26" ht="12.75" customHeight="1">
      <c r="A610" s="76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</row>
    <row r="611" spans="1:26" ht="12.75" customHeight="1">
      <c r="A611" s="76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</row>
    <row r="612" spans="1:26" ht="12.75" customHeight="1">
      <c r="A612" s="76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</row>
    <row r="613" spans="1:26" ht="12.75" customHeight="1">
      <c r="A613" s="76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</row>
    <row r="614" spans="1:26" ht="12.75" customHeight="1">
      <c r="A614" s="76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</row>
    <row r="615" spans="1:26" ht="12.75" customHeight="1">
      <c r="A615" s="76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</row>
    <row r="616" spans="1:26" ht="12.75" customHeight="1">
      <c r="A616" s="76"/>
      <c r="B616" s="76"/>
      <c r="C616" s="76"/>
      <c r="D616" s="76"/>
      <c r="E616" s="76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  <c r="Y616" s="76"/>
      <c r="Z616" s="76"/>
    </row>
    <row r="617" spans="1:26" ht="12.75" customHeight="1">
      <c r="A617" s="76"/>
      <c r="B617" s="76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  <c r="Y617" s="76"/>
      <c r="Z617" s="76"/>
    </row>
    <row r="618" spans="1:26" ht="12.75" customHeight="1">
      <c r="A618" s="76"/>
      <c r="B618" s="76"/>
      <c r="C618" s="76"/>
      <c r="D618" s="76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Y618" s="76"/>
      <c r="Z618" s="76"/>
    </row>
    <row r="619" spans="1:26" ht="12.75" customHeight="1">
      <c r="A619" s="76"/>
      <c r="B619" s="76"/>
      <c r="C619" s="76"/>
      <c r="D619" s="76"/>
      <c r="E619" s="76"/>
      <c r="F619" s="76"/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Y619" s="76"/>
      <c r="Z619" s="76"/>
    </row>
    <row r="620" spans="1:26" ht="12.75" customHeight="1">
      <c r="A620" s="76"/>
      <c r="B620" s="76"/>
      <c r="C620" s="76"/>
      <c r="D620" s="76"/>
      <c r="E620" s="76"/>
      <c r="F620" s="76"/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Y620" s="76"/>
      <c r="Z620" s="76"/>
    </row>
    <row r="621" spans="1:26" ht="12.75" customHeight="1">
      <c r="A621" s="76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</row>
    <row r="622" spans="1:26" ht="12.75" customHeight="1">
      <c r="A622" s="76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</row>
    <row r="623" spans="1:26" ht="12.75" customHeight="1">
      <c r="A623" s="76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</row>
    <row r="624" spans="1:26" ht="12.75" customHeight="1">
      <c r="A624" s="76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</row>
    <row r="625" spans="1:26" ht="12.75" customHeight="1">
      <c r="A625" s="76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</row>
    <row r="626" spans="1:26" ht="12.75" customHeight="1">
      <c r="A626" s="76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</row>
    <row r="627" spans="1:26" ht="12.75" customHeight="1">
      <c r="A627" s="76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</row>
    <row r="628" spans="1:26" ht="12.75" customHeight="1">
      <c r="A628" s="76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</row>
    <row r="629" spans="1:26" ht="12.75" customHeight="1">
      <c r="A629" s="76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</row>
    <row r="630" spans="1:26" ht="12.75" customHeight="1">
      <c r="A630" s="76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</row>
    <row r="631" spans="1:26" ht="12.75" customHeight="1">
      <c r="A631" s="76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</row>
    <row r="632" spans="1:26" ht="12.75" customHeight="1">
      <c r="A632" s="76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</row>
    <row r="633" spans="1:26" ht="12.75" customHeight="1">
      <c r="A633" s="76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</row>
    <row r="634" spans="1:26" ht="12.75" customHeight="1">
      <c r="A634" s="76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</row>
    <row r="635" spans="1:26" ht="12.75" customHeight="1">
      <c r="A635" s="76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</row>
    <row r="636" spans="1:26" ht="12.75" customHeight="1">
      <c r="A636" s="76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</row>
    <row r="637" spans="1:26" ht="12.75" customHeight="1">
      <c r="A637" s="76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</row>
    <row r="638" spans="1:26" ht="12.75" customHeight="1">
      <c r="A638" s="76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</row>
    <row r="639" spans="1:26" ht="12.75" customHeight="1">
      <c r="A639" s="76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</row>
    <row r="640" spans="1:26" ht="12.75" customHeight="1">
      <c r="A640" s="76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</row>
    <row r="641" spans="1:26" ht="12.75" customHeight="1">
      <c r="A641" s="76"/>
      <c r="B641" s="76"/>
      <c r="C641" s="76"/>
      <c r="D641" s="76"/>
      <c r="E641" s="76"/>
      <c r="F641" s="76"/>
      <c r="G641" s="76"/>
      <c r="H641" s="76"/>
      <c r="I641" s="76"/>
      <c r="J641" s="76"/>
      <c r="K641" s="76"/>
      <c r="L641" s="76"/>
      <c r="M641" s="76"/>
      <c r="N641" s="76"/>
      <c r="O641" s="76"/>
      <c r="P641" s="76"/>
      <c r="Q641" s="76"/>
      <c r="R641" s="76"/>
      <c r="S641" s="76"/>
      <c r="T641" s="76"/>
      <c r="U641" s="76"/>
      <c r="V641" s="76"/>
      <c r="W641" s="76"/>
      <c r="X641" s="76"/>
      <c r="Y641" s="76"/>
      <c r="Z641" s="76"/>
    </row>
    <row r="642" spans="1:26" ht="12.75" customHeight="1">
      <c r="A642" s="76"/>
      <c r="B642" s="76"/>
      <c r="C642" s="76"/>
      <c r="D642" s="76"/>
      <c r="E642" s="76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6"/>
      <c r="T642" s="76"/>
      <c r="U642" s="76"/>
      <c r="V642" s="76"/>
      <c r="W642" s="76"/>
      <c r="X642" s="76"/>
      <c r="Y642" s="76"/>
      <c r="Z642" s="76"/>
    </row>
    <row r="643" spans="1:26" ht="12.75" customHeight="1">
      <c r="A643" s="76"/>
      <c r="B643" s="76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6"/>
      <c r="T643" s="76"/>
      <c r="U643" s="76"/>
      <c r="V643" s="76"/>
      <c r="W643" s="76"/>
      <c r="X643" s="76"/>
      <c r="Y643" s="76"/>
      <c r="Z643" s="76"/>
    </row>
    <row r="644" spans="1:26" ht="12.75" customHeight="1">
      <c r="A644" s="76"/>
      <c r="B644" s="76"/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  <c r="Y644" s="76"/>
      <c r="Z644" s="76"/>
    </row>
    <row r="645" spans="1:26" ht="12.75" customHeight="1">
      <c r="A645" s="76"/>
      <c r="B645" s="76"/>
      <c r="C645" s="76"/>
      <c r="D645" s="76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/>
      <c r="X645" s="76"/>
      <c r="Y645" s="76"/>
      <c r="Z645" s="76"/>
    </row>
    <row r="646" spans="1:26" ht="12.75" customHeight="1">
      <c r="A646" s="76"/>
      <c r="B646" s="76"/>
      <c r="C646" s="76"/>
      <c r="D646" s="76"/>
      <c r="E646" s="76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6"/>
      <c r="T646" s="76"/>
      <c r="U646" s="76"/>
      <c r="V646" s="76"/>
      <c r="W646" s="76"/>
      <c r="X646" s="76"/>
      <c r="Y646" s="76"/>
      <c r="Z646" s="76"/>
    </row>
    <row r="647" spans="1:26" ht="12.75" customHeight="1">
      <c r="A647" s="76"/>
      <c r="B647" s="76"/>
      <c r="C647" s="76"/>
      <c r="D647" s="76"/>
      <c r="E647" s="76"/>
      <c r="F647" s="76"/>
      <c r="G647" s="76"/>
      <c r="H647" s="76"/>
      <c r="I647" s="76"/>
      <c r="J647" s="76"/>
      <c r="K647" s="76"/>
      <c r="L647" s="76"/>
      <c r="M647" s="76"/>
      <c r="N647" s="76"/>
      <c r="O647" s="76"/>
      <c r="P647" s="76"/>
      <c r="Q647" s="76"/>
      <c r="R647" s="76"/>
      <c r="S647" s="76"/>
      <c r="T647" s="76"/>
      <c r="U647" s="76"/>
      <c r="V647" s="76"/>
      <c r="W647" s="76"/>
      <c r="X647" s="76"/>
      <c r="Y647" s="76"/>
      <c r="Z647" s="76"/>
    </row>
    <row r="648" spans="1:26" ht="12.75" customHeight="1">
      <c r="A648" s="76"/>
      <c r="B648" s="76"/>
      <c r="C648" s="76"/>
      <c r="D648" s="76"/>
      <c r="E648" s="76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6"/>
      <c r="T648" s="76"/>
      <c r="U648" s="76"/>
      <c r="V648" s="76"/>
      <c r="W648" s="76"/>
      <c r="X648" s="76"/>
      <c r="Y648" s="76"/>
      <c r="Z648" s="76"/>
    </row>
    <row r="649" spans="1:26" ht="12.75" customHeight="1">
      <c r="A649" s="76"/>
      <c r="B649" s="76"/>
      <c r="C649" s="76"/>
      <c r="D649" s="76"/>
      <c r="E649" s="76"/>
      <c r="F649" s="76"/>
      <c r="G649" s="76"/>
      <c r="H649" s="76"/>
      <c r="I649" s="76"/>
      <c r="J649" s="76"/>
      <c r="K649" s="76"/>
      <c r="L649" s="76"/>
      <c r="M649" s="76"/>
      <c r="N649" s="76"/>
      <c r="O649" s="76"/>
      <c r="P649" s="76"/>
      <c r="Q649" s="76"/>
      <c r="R649" s="76"/>
      <c r="S649" s="76"/>
      <c r="T649" s="76"/>
      <c r="U649" s="76"/>
      <c r="V649" s="76"/>
      <c r="W649" s="76"/>
      <c r="X649" s="76"/>
      <c r="Y649" s="76"/>
      <c r="Z649" s="76"/>
    </row>
    <row r="650" spans="1:26" ht="12.75" customHeight="1">
      <c r="A650" s="76"/>
      <c r="B650" s="76"/>
      <c r="C650" s="76"/>
      <c r="D650" s="76"/>
      <c r="E650" s="76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6"/>
      <c r="S650" s="76"/>
      <c r="T650" s="76"/>
      <c r="U650" s="76"/>
      <c r="V650" s="76"/>
      <c r="W650" s="76"/>
      <c r="X650" s="76"/>
      <c r="Y650" s="76"/>
      <c r="Z650" s="76"/>
    </row>
    <row r="651" spans="1:26" ht="12.75" customHeight="1">
      <c r="A651" s="76"/>
      <c r="B651" s="76"/>
      <c r="C651" s="76"/>
      <c r="D651" s="76"/>
      <c r="E651" s="76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6"/>
      <c r="T651" s="76"/>
      <c r="U651" s="76"/>
      <c r="V651" s="76"/>
      <c r="W651" s="76"/>
      <c r="X651" s="76"/>
      <c r="Y651" s="76"/>
      <c r="Z651" s="76"/>
    </row>
    <row r="652" spans="1:26" ht="12.75" customHeight="1">
      <c r="A652" s="76"/>
      <c r="B652" s="76"/>
      <c r="C652" s="76"/>
      <c r="D652" s="76"/>
      <c r="E652" s="76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6"/>
      <c r="T652" s="76"/>
      <c r="U652" s="76"/>
      <c r="V652" s="76"/>
      <c r="W652" s="76"/>
      <c r="X652" s="76"/>
      <c r="Y652" s="76"/>
      <c r="Z652" s="76"/>
    </row>
    <row r="653" spans="1:26" ht="12.75" customHeight="1">
      <c r="A653" s="76"/>
      <c r="B653" s="76"/>
      <c r="C653" s="76"/>
      <c r="D653" s="76"/>
      <c r="E653" s="76"/>
      <c r="F653" s="76"/>
      <c r="G653" s="76"/>
      <c r="H653" s="76"/>
      <c r="I653" s="76"/>
      <c r="J653" s="76"/>
      <c r="K653" s="76"/>
      <c r="L653" s="76"/>
      <c r="M653" s="76"/>
      <c r="N653" s="76"/>
      <c r="O653" s="76"/>
      <c r="P653" s="76"/>
      <c r="Q653" s="76"/>
      <c r="R653" s="76"/>
      <c r="S653" s="76"/>
      <c r="T653" s="76"/>
      <c r="U653" s="76"/>
      <c r="V653" s="76"/>
      <c r="W653" s="76"/>
      <c r="X653" s="76"/>
      <c r="Y653" s="76"/>
      <c r="Z653" s="76"/>
    </row>
    <row r="654" spans="1:26" ht="12.75" customHeight="1">
      <c r="A654" s="76"/>
      <c r="B654" s="76"/>
      <c r="C654" s="76"/>
      <c r="D654" s="76"/>
      <c r="E654" s="76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6"/>
      <c r="T654" s="76"/>
      <c r="U654" s="76"/>
      <c r="V654" s="76"/>
      <c r="W654" s="76"/>
      <c r="X654" s="76"/>
      <c r="Y654" s="76"/>
      <c r="Z654" s="76"/>
    </row>
    <row r="655" spans="1:26" ht="12.75" customHeight="1">
      <c r="A655" s="76"/>
      <c r="B655" s="76"/>
      <c r="C655" s="76"/>
      <c r="D655" s="76"/>
      <c r="E655" s="76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6"/>
      <c r="T655" s="76"/>
      <c r="U655" s="76"/>
      <c r="V655" s="76"/>
      <c r="W655" s="76"/>
      <c r="X655" s="76"/>
      <c r="Y655" s="76"/>
      <c r="Z655" s="76"/>
    </row>
    <row r="656" spans="1:26" ht="12.75" customHeight="1">
      <c r="A656" s="76"/>
      <c r="B656" s="76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6"/>
      <c r="T656" s="76"/>
      <c r="U656" s="76"/>
      <c r="V656" s="76"/>
      <c r="W656" s="76"/>
      <c r="X656" s="76"/>
      <c r="Y656" s="76"/>
      <c r="Z656" s="76"/>
    </row>
    <row r="657" spans="1:26" ht="12.75" customHeight="1">
      <c r="A657" s="76"/>
      <c r="B657" s="76"/>
      <c r="C657" s="76"/>
      <c r="D657" s="76"/>
      <c r="E657" s="76"/>
      <c r="F657" s="76"/>
      <c r="G657" s="76"/>
      <c r="H657" s="76"/>
      <c r="I657" s="76"/>
      <c r="J657" s="76"/>
      <c r="K657" s="76"/>
      <c r="L657" s="76"/>
      <c r="M657" s="76"/>
      <c r="N657" s="76"/>
      <c r="O657" s="76"/>
      <c r="P657" s="76"/>
      <c r="Q657" s="76"/>
      <c r="R657" s="76"/>
      <c r="S657" s="76"/>
      <c r="T657" s="76"/>
      <c r="U657" s="76"/>
      <c r="V657" s="76"/>
      <c r="W657" s="76"/>
      <c r="X657" s="76"/>
      <c r="Y657" s="76"/>
      <c r="Z657" s="76"/>
    </row>
    <row r="658" spans="1:26" ht="12.75" customHeight="1">
      <c r="A658" s="76"/>
      <c r="B658" s="76"/>
      <c r="C658" s="76"/>
      <c r="D658" s="76"/>
      <c r="E658" s="76"/>
      <c r="F658" s="76"/>
      <c r="G658" s="76"/>
      <c r="H658" s="76"/>
      <c r="I658" s="76"/>
      <c r="J658" s="76"/>
      <c r="K658" s="76"/>
      <c r="L658" s="76"/>
      <c r="M658" s="76"/>
      <c r="N658" s="76"/>
      <c r="O658" s="76"/>
      <c r="P658" s="76"/>
      <c r="Q658" s="76"/>
      <c r="R658" s="76"/>
      <c r="S658" s="76"/>
      <c r="T658" s="76"/>
      <c r="U658" s="76"/>
      <c r="V658" s="76"/>
      <c r="W658" s="76"/>
      <c r="X658" s="76"/>
      <c r="Y658" s="76"/>
      <c r="Z658" s="76"/>
    </row>
    <row r="659" spans="1:26" ht="12.75" customHeight="1">
      <c r="A659" s="76"/>
      <c r="B659" s="76"/>
      <c r="C659" s="76"/>
      <c r="D659" s="76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76"/>
      <c r="T659" s="76"/>
      <c r="U659" s="76"/>
      <c r="V659" s="76"/>
      <c r="W659" s="76"/>
      <c r="X659" s="76"/>
      <c r="Y659" s="76"/>
      <c r="Z659" s="76"/>
    </row>
    <row r="660" spans="1:26" ht="12.75" customHeight="1">
      <c r="A660" s="76"/>
      <c r="B660" s="76"/>
      <c r="C660" s="76"/>
      <c r="D660" s="76"/>
      <c r="E660" s="76"/>
      <c r="F660" s="76"/>
      <c r="G660" s="76"/>
      <c r="H660" s="76"/>
      <c r="I660" s="76"/>
      <c r="J660" s="76"/>
      <c r="K660" s="76"/>
      <c r="L660" s="76"/>
      <c r="M660" s="76"/>
      <c r="N660" s="76"/>
      <c r="O660" s="76"/>
      <c r="P660" s="76"/>
      <c r="Q660" s="76"/>
      <c r="R660" s="76"/>
      <c r="S660" s="76"/>
      <c r="T660" s="76"/>
      <c r="U660" s="76"/>
      <c r="V660" s="76"/>
      <c r="W660" s="76"/>
      <c r="X660" s="76"/>
      <c r="Y660" s="76"/>
      <c r="Z660" s="76"/>
    </row>
    <row r="661" spans="1:26" ht="12.75" customHeight="1">
      <c r="A661" s="76"/>
      <c r="B661" s="76"/>
      <c r="C661" s="76"/>
      <c r="D661" s="76"/>
      <c r="E661" s="76"/>
      <c r="F661" s="76"/>
      <c r="G661" s="76"/>
      <c r="H661" s="76"/>
      <c r="I661" s="76"/>
      <c r="J661" s="76"/>
      <c r="K661" s="76"/>
      <c r="L661" s="76"/>
      <c r="M661" s="76"/>
      <c r="N661" s="76"/>
      <c r="O661" s="76"/>
      <c r="P661" s="76"/>
      <c r="Q661" s="76"/>
      <c r="R661" s="76"/>
      <c r="S661" s="76"/>
      <c r="T661" s="76"/>
      <c r="U661" s="76"/>
      <c r="V661" s="76"/>
      <c r="W661" s="76"/>
      <c r="X661" s="76"/>
      <c r="Y661" s="76"/>
      <c r="Z661" s="76"/>
    </row>
    <row r="662" spans="1:26" ht="12.75" customHeight="1">
      <c r="A662" s="76"/>
      <c r="B662" s="76"/>
      <c r="C662" s="76"/>
      <c r="D662" s="76"/>
      <c r="E662" s="76"/>
      <c r="F662" s="76"/>
      <c r="G662" s="76"/>
      <c r="H662" s="76"/>
      <c r="I662" s="76"/>
      <c r="J662" s="76"/>
      <c r="K662" s="76"/>
      <c r="L662" s="76"/>
      <c r="M662" s="76"/>
      <c r="N662" s="76"/>
      <c r="O662" s="76"/>
      <c r="P662" s="76"/>
      <c r="Q662" s="76"/>
      <c r="R662" s="76"/>
      <c r="S662" s="76"/>
      <c r="T662" s="76"/>
      <c r="U662" s="76"/>
      <c r="V662" s="76"/>
      <c r="W662" s="76"/>
      <c r="X662" s="76"/>
      <c r="Y662" s="76"/>
      <c r="Z662" s="76"/>
    </row>
    <row r="663" spans="1:26" ht="12.75" customHeight="1">
      <c r="A663" s="76"/>
      <c r="B663" s="76"/>
      <c r="C663" s="76"/>
      <c r="D663" s="76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6"/>
      <c r="T663" s="76"/>
      <c r="U663" s="76"/>
      <c r="V663" s="76"/>
      <c r="W663" s="76"/>
      <c r="X663" s="76"/>
      <c r="Y663" s="76"/>
      <c r="Z663" s="76"/>
    </row>
    <row r="664" spans="1:26" ht="12.75" customHeight="1">
      <c r="A664" s="76"/>
      <c r="B664" s="76"/>
      <c r="C664" s="76"/>
      <c r="D664" s="76"/>
      <c r="E664" s="76"/>
      <c r="F664" s="76"/>
      <c r="G664" s="76"/>
      <c r="H664" s="76"/>
      <c r="I664" s="76"/>
      <c r="J664" s="76"/>
      <c r="K664" s="76"/>
      <c r="L664" s="76"/>
      <c r="M664" s="76"/>
      <c r="N664" s="76"/>
      <c r="O664" s="76"/>
      <c r="P664" s="76"/>
      <c r="Q664" s="76"/>
      <c r="R664" s="76"/>
      <c r="S664" s="76"/>
      <c r="T664" s="76"/>
      <c r="U664" s="76"/>
      <c r="V664" s="76"/>
      <c r="W664" s="76"/>
      <c r="X664" s="76"/>
      <c r="Y664" s="76"/>
      <c r="Z664" s="76"/>
    </row>
    <row r="665" spans="1:26" ht="12.75" customHeight="1">
      <c r="A665" s="76"/>
      <c r="B665" s="76"/>
      <c r="C665" s="76"/>
      <c r="D665" s="76"/>
      <c r="E665" s="76"/>
      <c r="F665" s="76"/>
      <c r="G665" s="76"/>
      <c r="H665" s="76"/>
      <c r="I665" s="76"/>
      <c r="J665" s="76"/>
      <c r="K665" s="76"/>
      <c r="L665" s="76"/>
      <c r="M665" s="76"/>
      <c r="N665" s="76"/>
      <c r="O665" s="76"/>
      <c r="P665" s="76"/>
      <c r="Q665" s="76"/>
      <c r="R665" s="76"/>
      <c r="S665" s="76"/>
      <c r="T665" s="76"/>
      <c r="U665" s="76"/>
      <c r="V665" s="76"/>
      <c r="W665" s="76"/>
      <c r="X665" s="76"/>
      <c r="Y665" s="76"/>
      <c r="Z665" s="76"/>
    </row>
    <row r="666" spans="1:26" ht="12.75" customHeight="1">
      <c r="A666" s="76"/>
      <c r="B666" s="76"/>
      <c r="C666" s="76"/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6"/>
      <c r="T666" s="76"/>
      <c r="U666" s="76"/>
      <c r="V666" s="76"/>
      <c r="W666" s="76"/>
      <c r="X666" s="76"/>
      <c r="Y666" s="76"/>
      <c r="Z666" s="76"/>
    </row>
    <row r="667" spans="1:26" ht="12.75" customHeight="1">
      <c r="A667" s="76"/>
      <c r="B667" s="76"/>
      <c r="C667" s="76"/>
      <c r="D667" s="76"/>
      <c r="E667" s="76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6"/>
      <c r="T667" s="76"/>
      <c r="U667" s="76"/>
      <c r="V667" s="76"/>
      <c r="W667" s="76"/>
      <c r="X667" s="76"/>
      <c r="Y667" s="76"/>
      <c r="Z667" s="76"/>
    </row>
    <row r="668" spans="1:26" ht="12.75" customHeight="1">
      <c r="A668" s="76"/>
      <c r="B668" s="76"/>
      <c r="C668" s="76"/>
      <c r="D668" s="76"/>
      <c r="E668" s="76"/>
      <c r="F668" s="76"/>
      <c r="G668" s="76"/>
      <c r="H668" s="76"/>
      <c r="I668" s="76"/>
      <c r="J668" s="76"/>
      <c r="K668" s="76"/>
      <c r="L668" s="76"/>
      <c r="M668" s="76"/>
      <c r="N668" s="76"/>
      <c r="O668" s="76"/>
      <c r="P668" s="76"/>
      <c r="Q668" s="76"/>
      <c r="R668" s="76"/>
      <c r="S668" s="76"/>
      <c r="T668" s="76"/>
      <c r="U668" s="76"/>
      <c r="V668" s="76"/>
      <c r="W668" s="76"/>
      <c r="X668" s="76"/>
      <c r="Y668" s="76"/>
      <c r="Z668" s="76"/>
    </row>
    <row r="669" spans="1:26" ht="12.75" customHeight="1">
      <c r="A669" s="76"/>
      <c r="B669" s="76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  <c r="S669" s="76"/>
      <c r="T669" s="76"/>
      <c r="U669" s="76"/>
      <c r="V669" s="76"/>
      <c r="W669" s="76"/>
      <c r="X669" s="76"/>
      <c r="Y669" s="76"/>
      <c r="Z669" s="76"/>
    </row>
    <row r="670" spans="1:26" ht="12.75" customHeight="1">
      <c r="A670" s="76"/>
      <c r="B670" s="76"/>
      <c r="C670" s="76"/>
      <c r="D670" s="76"/>
      <c r="E670" s="76"/>
      <c r="F670" s="76"/>
      <c r="G670" s="76"/>
      <c r="H670" s="76"/>
      <c r="I670" s="76"/>
      <c r="J670" s="76"/>
      <c r="K670" s="76"/>
      <c r="L670" s="76"/>
      <c r="M670" s="76"/>
      <c r="N670" s="76"/>
      <c r="O670" s="76"/>
      <c r="P670" s="76"/>
      <c r="Q670" s="76"/>
      <c r="R670" s="76"/>
      <c r="S670" s="76"/>
      <c r="T670" s="76"/>
      <c r="U670" s="76"/>
      <c r="V670" s="76"/>
      <c r="W670" s="76"/>
      <c r="X670" s="76"/>
      <c r="Y670" s="76"/>
      <c r="Z670" s="76"/>
    </row>
    <row r="671" spans="1:26" ht="12.75" customHeight="1">
      <c r="A671" s="76"/>
      <c r="B671" s="76"/>
      <c r="C671" s="76"/>
      <c r="D671" s="76"/>
      <c r="E671" s="76"/>
      <c r="F671" s="76"/>
      <c r="G671" s="76"/>
      <c r="H671" s="76"/>
      <c r="I671" s="76"/>
      <c r="J671" s="76"/>
      <c r="K671" s="76"/>
      <c r="L671" s="76"/>
      <c r="M671" s="76"/>
      <c r="N671" s="76"/>
      <c r="O671" s="76"/>
      <c r="P671" s="76"/>
      <c r="Q671" s="76"/>
      <c r="R671" s="76"/>
      <c r="S671" s="76"/>
      <c r="T671" s="76"/>
      <c r="U671" s="76"/>
      <c r="V671" s="76"/>
      <c r="W671" s="76"/>
      <c r="X671" s="76"/>
      <c r="Y671" s="76"/>
      <c r="Z671" s="76"/>
    </row>
    <row r="672" spans="1:26" ht="12.75" customHeight="1">
      <c r="A672" s="76"/>
      <c r="B672" s="76"/>
      <c r="C672" s="76"/>
      <c r="D672" s="76"/>
      <c r="E672" s="76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6"/>
      <c r="T672" s="76"/>
      <c r="U672" s="76"/>
      <c r="V672" s="76"/>
      <c r="W672" s="76"/>
      <c r="X672" s="76"/>
      <c r="Y672" s="76"/>
      <c r="Z672" s="76"/>
    </row>
    <row r="673" spans="1:26" ht="12.75" customHeight="1">
      <c r="A673" s="76"/>
      <c r="B673" s="76"/>
      <c r="C673" s="76"/>
      <c r="D673" s="76"/>
      <c r="E673" s="76"/>
      <c r="F673" s="76"/>
      <c r="G673" s="76"/>
      <c r="H673" s="76"/>
      <c r="I673" s="76"/>
      <c r="J673" s="76"/>
      <c r="K673" s="76"/>
      <c r="L673" s="76"/>
      <c r="M673" s="76"/>
      <c r="N673" s="76"/>
      <c r="O673" s="76"/>
      <c r="P673" s="76"/>
      <c r="Q673" s="76"/>
      <c r="R673" s="76"/>
      <c r="S673" s="76"/>
      <c r="T673" s="76"/>
      <c r="U673" s="76"/>
      <c r="V673" s="76"/>
      <c r="W673" s="76"/>
      <c r="X673" s="76"/>
      <c r="Y673" s="76"/>
      <c r="Z673" s="76"/>
    </row>
    <row r="674" spans="1:26" ht="12.75" customHeight="1">
      <c r="A674" s="76"/>
      <c r="B674" s="76"/>
      <c r="C674" s="76"/>
      <c r="D674" s="76"/>
      <c r="E674" s="76"/>
      <c r="F674" s="76"/>
      <c r="G674" s="76"/>
      <c r="H674" s="76"/>
      <c r="I674" s="76"/>
      <c r="J674" s="76"/>
      <c r="K674" s="76"/>
      <c r="L674" s="76"/>
      <c r="M674" s="76"/>
      <c r="N674" s="76"/>
      <c r="O674" s="76"/>
      <c r="P674" s="76"/>
      <c r="Q674" s="76"/>
      <c r="R674" s="76"/>
      <c r="S674" s="76"/>
      <c r="T674" s="76"/>
      <c r="U674" s="76"/>
      <c r="V674" s="76"/>
      <c r="W674" s="76"/>
      <c r="X674" s="76"/>
      <c r="Y674" s="76"/>
      <c r="Z674" s="76"/>
    </row>
    <row r="675" spans="1:26" ht="12.75" customHeight="1">
      <c r="A675" s="76"/>
      <c r="B675" s="76"/>
      <c r="C675" s="76"/>
      <c r="D675" s="76"/>
      <c r="E675" s="76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6"/>
      <c r="T675" s="76"/>
      <c r="U675" s="76"/>
      <c r="V675" s="76"/>
      <c r="W675" s="76"/>
      <c r="X675" s="76"/>
      <c r="Y675" s="76"/>
      <c r="Z675" s="76"/>
    </row>
    <row r="676" spans="1:26" ht="12.75" customHeight="1">
      <c r="A676" s="76"/>
      <c r="B676" s="76"/>
      <c r="C676" s="76"/>
      <c r="D676" s="76"/>
      <c r="E676" s="76"/>
      <c r="F676" s="76"/>
      <c r="G676" s="76"/>
      <c r="H676" s="76"/>
      <c r="I676" s="76"/>
      <c r="J676" s="76"/>
      <c r="K676" s="76"/>
      <c r="L676" s="76"/>
      <c r="M676" s="76"/>
      <c r="N676" s="76"/>
      <c r="O676" s="76"/>
      <c r="P676" s="76"/>
      <c r="Q676" s="76"/>
      <c r="R676" s="76"/>
      <c r="S676" s="76"/>
      <c r="T676" s="76"/>
      <c r="U676" s="76"/>
      <c r="V676" s="76"/>
      <c r="W676" s="76"/>
      <c r="X676" s="76"/>
      <c r="Y676" s="76"/>
      <c r="Z676" s="76"/>
    </row>
    <row r="677" spans="1:26" ht="12.75" customHeight="1">
      <c r="A677" s="76"/>
      <c r="B677" s="76"/>
      <c r="C677" s="76"/>
      <c r="D677" s="76"/>
      <c r="E677" s="76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6"/>
      <c r="T677" s="76"/>
      <c r="U677" s="76"/>
      <c r="V677" s="76"/>
      <c r="W677" s="76"/>
      <c r="X677" s="76"/>
      <c r="Y677" s="76"/>
      <c r="Z677" s="76"/>
    </row>
    <row r="678" spans="1:26" ht="12.75" customHeight="1">
      <c r="A678" s="76"/>
      <c r="B678" s="76"/>
      <c r="C678" s="76"/>
      <c r="D678" s="76"/>
      <c r="E678" s="76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6"/>
      <c r="T678" s="76"/>
      <c r="U678" s="76"/>
      <c r="V678" s="76"/>
      <c r="W678" s="76"/>
      <c r="X678" s="76"/>
      <c r="Y678" s="76"/>
      <c r="Z678" s="76"/>
    </row>
    <row r="679" spans="1:26" ht="12.75" customHeight="1">
      <c r="A679" s="76"/>
      <c r="B679" s="76"/>
      <c r="C679" s="76"/>
      <c r="D679" s="76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  <c r="W679" s="76"/>
      <c r="X679" s="76"/>
      <c r="Y679" s="76"/>
      <c r="Z679" s="76"/>
    </row>
    <row r="680" spans="1:26" ht="12.75" customHeight="1">
      <c r="A680" s="76"/>
      <c r="B680" s="76"/>
      <c r="C680" s="76"/>
      <c r="D680" s="76"/>
      <c r="E680" s="76"/>
      <c r="F680" s="76"/>
      <c r="G680" s="76"/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  <c r="V680" s="76"/>
      <c r="W680" s="76"/>
      <c r="X680" s="76"/>
      <c r="Y680" s="76"/>
      <c r="Z680" s="76"/>
    </row>
    <row r="681" spans="1:26" ht="12.75" customHeight="1">
      <c r="A681" s="76"/>
      <c r="B681" s="76"/>
      <c r="C681" s="76"/>
      <c r="D681" s="76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  <c r="Q681" s="76"/>
      <c r="R681" s="76"/>
      <c r="S681" s="76"/>
      <c r="T681" s="76"/>
      <c r="U681" s="76"/>
      <c r="V681" s="76"/>
      <c r="W681" s="76"/>
      <c r="X681" s="76"/>
      <c r="Y681" s="76"/>
      <c r="Z681" s="76"/>
    </row>
    <row r="682" spans="1:26" ht="12.75" customHeight="1">
      <c r="A682" s="76"/>
      <c r="B682" s="76"/>
      <c r="C682" s="76"/>
      <c r="D682" s="76"/>
      <c r="E682" s="76"/>
      <c r="F682" s="76"/>
      <c r="G682" s="76"/>
      <c r="H682" s="76"/>
      <c r="I682" s="76"/>
      <c r="J682" s="76"/>
      <c r="K682" s="76"/>
      <c r="L682" s="76"/>
      <c r="M682" s="76"/>
      <c r="N682" s="76"/>
      <c r="O682" s="76"/>
      <c r="P682" s="76"/>
      <c r="Q682" s="76"/>
      <c r="R682" s="76"/>
      <c r="S682" s="76"/>
      <c r="T682" s="76"/>
      <c r="U682" s="76"/>
      <c r="V682" s="76"/>
      <c r="W682" s="76"/>
      <c r="X682" s="76"/>
      <c r="Y682" s="76"/>
      <c r="Z682" s="76"/>
    </row>
    <row r="683" spans="1:26" ht="12.75" customHeight="1">
      <c r="A683" s="76"/>
      <c r="B683" s="76"/>
      <c r="C683" s="76"/>
      <c r="D683" s="76"/>
      <c r="E683" s="76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6"/>
      <c r="T683" s="76"/>
      <c r="U683" s="76"/>
      <c r="V683" s="76"/>
      <c r="W683" s="76"/>
      <c r="X683" s="76"/>
      <c r="Y683" s="76"/>
      <c r="Z683" s="76"/>
    </row>
    <row r="684" spans="1:26" ht="12.75" customHeight="1">
      <c r="A684" s="76"/>
      <c r="B684" s="76"/>
      <c r="C684" s="76"/>
      <c r="D684" s="76"/>
      <c r="E684" s="76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6"/>
      <c r="T684" s="76"/>
      <c r="U684" s="76"/>
      <c r="V684" s="76"/>
      <c r="W684" s="76"/>
      <c r="X684" s="76"/>
      <c r="Y684" s="76"/>
      <c r="Z684" s="76"/>
    </row>
    <row r="685" spans="1:26" ht="12.75" customHeight="1">
      <c r="A685" s="76"/>
      <c r="B685" s="76"/>
      <c r="C685" s="76"/>
      <c r="D685" s="76"/>
      <c r="E685" s="76"/>
      <c r="F685" s="76"/>
      <c r="G685" s="76"/>
      <c r="H685" s="76"/>
      <c r="I685" s="76"/>
      <c r="J685" s="76"/>
      <c r="K685" s="76"/>
      <c r="L685" s="76"/>
      <c r="M685" s="76"/>
      <c r="N685" s="76"/>
      <c r="O685" s="76"/>
      <c r="P685" s="76"/>
      <c r="Q685" s="76"/>
      <c r="R685" s="76"/>
      <c r="S685" s="76"/>
      <c r="T685" s="76"/>
      <c r="U685" s="76"/>
      <c r="V685" s="76"/>
      <c r="W685" s="76"/>
      <c r="X685" s="76"/>
      <c r="Y685" s="76"/>
      <c r="Z685" s="76"/>
    </row>
    <row r="686" spans="1:26" ht="12.75" customHeight="1">
      <c r="A686" s="76"/>
      <c r="B686" s="76"/>
      <c r="C686" s="76"/>
      <c r="D686" s="76"/>
      <c r="E686" s="76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6"/>
      <c r="T686" s="76"/>
      <c r="U686" s="76"/>
      <c r="V686" s="76"/>
      <c r="W686" s="76"/>
      <c r="X686" s="76"/>
      <c r="Y686" s="76"/>
      <c r="Z686" s="76"/>
    </row>
    <row r="687" spans="1:26" ht="12.75" customHeight="1">
      <c r="A687" s="76"/>
      <c r="B687" s="76"/>
      <c r="C687" s="76"/>
      <c r="D687" s="76"/>
      <c r="E687" s="76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6"/>
      <c r="T687" s="76"/>
      <c r="U687" s="76"/>
      <c r="V687" s="76"/>
      <c r="W687" s="76"/>
      <c r="X687" s="76"/>
      <c r="Y687" s="76"/>
      <c r="Z687" s="76"/>
    </row>
    <row r="688" spans="1:26" ht="12.75" customHeight="1">
      <c r="A688" s="76"/>
      <c r="B688" s="76"/>
      <c r="C688" s="76"/>
      <c r="D688" s="76"/>
      <c r="E688" s="76"/>
      <c r="F688" s="76"/>
      <c r="G688" s="76"/>
      <c r="H688" s="76"/>
      <c r="I688" s="76"/>
      <c r="J688" s="76"/>
      <c r="K688" s="76"/>
      <c r="L688" s="76"/>
      <c r="M688" s="76"/>
      <c r="N688" s="76"/>
      <c r="O688" s="76"/>
      <c r="P688" s="76"/>
      <c r="Q688" s="76"/>
      <c r="R688" s="76"/>
      <c r="S688" s="76"/>
      <c r="T688" s="76"/>
      <c r="U688" s="76"/>
      <c r="V688" s="76"/>
      <c r="W688" s="76"/>
      <c r="X688" s="76"/>
      <c r="Y688" s="76"/>
      <c r="Z688" s="76"/>
    </row>
    <row r="689" spans="1:26" ht="12.75" customHeight="1">
      <c r="A689" s="76"/>
      <c r="B689" s="76"/>
      <c r="C689" s="76"/>
      <c r="D689" s="76"/>
      <c r="E689" s="76"/>
      <c r="F689" s="76"/>
      <c r="G689" s="76"/>
      <c r="H689" s="76"/>
      <c r="I689" s="76"/>
      <c r="J689" s="76"/>
      <c r="K689" s="76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  <c r="W689" s="76"/>
      <c r="X689" s="76"/>
      <c r="Y689" s="76"/>
      <c r="Z689" s="76"/>
    </row>
    <row r="690" spans="1:26" ht="12.75" customHeight="1">
      <c r="A690" s="76"/>
      <c r="B690" s="76"/>
      <c r="C690" s="76"/>
      <c r="D690" s="76"/>
      <c r="E690" s="76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  <c r="W690" s="76"/>
      <c r="X690" s="76"/>
      <c r="Y690" s="76"/>
      <c r="Z690" s="76"/>
    </row>
    <row r="691" spans="1:26" ht="12.75" customHeight="1">
      <c r="A691" s="76"/>
      <c r="B691" s="76"/>
      <c r="C691" s="76"/>
      <c r="D691" s="76"/>
      <c r="E691" s="76"/>
      <c r="F691" s="76"/>
      <c r="G691" s="76"/>
      <c r="H691" s="76"/>
      <c r="I691" s="76"/>
      <c r="J691" s="76"/>
      <c r="K691" s="76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  <c r="W691" s="76"/>
      <c r="X691" s="76"/>
      <c r="Y691" s="76"/>
      <c r="Z691" s="76"/>
    </row>
    <row r="692" spans="1:26" ht="12.75" customHeight="1">
      <c r="A692" s="76"/>
      <c r="B692" s="76"/>
      <c r="C692" s="76"/>
      <c r="D692" s="76"/>
      <c r="E692" s="76"/>
      <c r="F692" s="76"/>
      <c r="G692" s="76"/>
      <c r="H692" s="76"/>
      <c r="I692" s="76"/>
      <c r="J692" s="76"/>
      <c r="K692" s="76"/>
      <c r="L692" s="76"/>
      <c r="M692" s="76"/>
      <c r="N692" s="76"/>
      <c r="O692" s="76"/>
      <c r="P692" s="76"/>
      <c r="Q692" s="76"/>
      <c r="R692" s="76"/>
      <c r="S692" s="76"/>
      <c r="T692" s="76"/>
      <c r="U692" s="76"/>
      <c r="V692" s="76"/>
      <c r="W692" s="76"/>
      <c r="X692" s="76"/>
      <c r="Y692" s="76"/>
      <c r="Z692" s="76"/>
    </row>
    <row r="693" spans="1:26" ht="12.75" customHeight="1">
      <c r="A693" s="76"/>
      <c r="B693" s="76"/>
      <c r="C693" s="76"/>
      <c r="D693" s="76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6"/>
      <c r="T693" s="76"/>
      <c r="U693" s="76"/>
      <c r="V693" s="76"/>
      <c r="W693" s="76"/>
      <c r="X693" s="76"/>
      <c r="Y693" s="76"/>
      <c r="Z693" s="76"/>
    </row>
    <row r="694" spans="1:26" ht="12.75" customHeight="1">
      <c r="A694" s="76"/>
      <c r="B694" s="76"/>
      <c r="C694" s="76"/>
      <c r="D694" s="76"/>
      <c r="E694" s="76"/>
      <c r="F694" s="76"/>
      <c r="G694" s="76"/>
      <c r="H694" s="76"/>
      <c r="I694" s="76"/>
      <c r="J694" s="76"/>
      <c r="K694" s="76"/>
      <c r="L694" s="76"/>
      <c r="M694" s="76"/>
      <c r="N694" s="76"/>
      <c r="O694" s="76"/>
      <c r="P694" s="76"/>
      <c r="Q694" s="76"/>
      <c r="R694" s="76"/>
      <c r="S694" s="76"/>
      <c r="T694" s="76"/>
      <c r="U694" s="76"/>
      <c r="V694" s="76"/>
      <c r="W694" s="76"/>
      <c r="X694" s="76"/>
      <c r="Y694" s="76"/>
      <c r="Z694" s="76"/>
    </row>
    <row r="695" spans="1:26" ht="12.75" customHeight="1">
      <c r="A695" s="76"/>
      <c r="B695" s="76"/>
      <c r="C695" s="76"/>
      <c r="D695" s="76"/>
      <c r="E695" s="76"/>
      <c r="F695" s="76"/>
      <c r="G695" s="76"/>
      <c r="H695" s="76"/>
      <c r="I695" s="76"/>
      <c r="J695" s="76"/>
      <c r="K695" s="76"/>
      <c r="L695" s="76"/>
      <c r="M695" s="76"/>
      <c r="N695" s="76"/>
      <c r="O695" s="76"/>
      <c r="P695" s="76"/>
      <c r="Q695" s="76"/>
      <c r="R695" s="76"/>
      <c r="S695" s="76"/>
      <c r="T695" s="76"/>
      <c r="U695" s="76"/>
      <c r="V695" s="76"/>
      <c r="W695" s="76"/>
      <c r="X695" s="76"/>
      <c r="Y695" s="76"/>
      <c r="Z695" s="76"/>
    </row>
    <row r="696" spans="1:26" ht="12.75" customHeight="1">
      <c r="A696" s="76"/>
      <c r="B696" s="76"/>
      <c r="C696" s="76"/>
      <c r="D696" s="76"/>
      <c r="E696" s="76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6"/>
      <c r="T696" s="76"/>
      <c r="U696" s="76"/>
      <c r="V696" s="76"/>
      <c r="W696" s="76"/>
      <c r="X696" s="76"/>
      <c r="Y696" s="76"/>
      <c r="Z696" s="76"/>
    </row>
    <row r="697" spans="1:26" ht="12.75" customHeight="1">
      <c r="A697" s="76"/>
      <c r="B697" s="76"/>
      <c r="C697" s="76"/>
      <c r="D697" s="76"/>
      <c r="E697" s="76"/>
      <c r="F697" s="76"/>
      <c r="G697" s="76"/>
      <c r="H697" s="76"/>
      <c r="I697" s="76"/>
      <c r="J697" s="76"/>
      <c r="K697" s="76"/>
      <c r="L697" s="76"/>
      <c r="M697" s="76"/>
      <c r="N697" s="76"/>
      <c r="O697" s="76"/>
      <c r="P697" s="76"/>
      <c r="Q697" s="76"/>
      <c r="R697" s="76"/>
      <c r="S697" s="76"/>
      <c r="T697" s="76"/>
      <c r="U697" s="76"/>
      <c r="V697" s="76"/>
      <c r="W697" s="76"/>
      <c r="X697" s="76"/>
      <c r="Y697" s="76"/>
      <c r="Z697" s="76"/>
    </row>
    <row r="698" spans="1:26" ht="12.75" customHeight="1">
      <c r="A698" s="76"/>
      <c r="B698" s="76"/>
      <c r="C698" s="76"/>
      <c r="D698" s="76"/>
      <c r="E698" s="76"/>
      <c r="F698" s="76"/>
      <c r="G698" s="76"/>
      <c r="H698" s="76"/>
      <c r="I698" s="76"/>
      <c r="J698" s="76"/>
      <c r="K698" s="76"/>
      <c r="L698" s="76"/>
      <c r="M698" s="76"/>
      <c r="N698" s="76"/>
      <c r="O698" s="76"/>
      <c r="P698" s="76"/>
      <c r="Q698" s="76"/>
      <c r="R698" s="76"/>
      <c r="S698" s="76"/>
      <c r="T698" s="76"/>
      <c r="U698" s="76"/>
      <c r="V698" s="76"/>
      <c r="W698" s="76"/>
      <c r="X698" s="76"/>
      <c r="Y698" s="76"/>
      <c r="Z698" s="76"/>
    </row>
    <row r="699" spans="1:26" ht="12.75" customHeight="1">
      <c r="A699" s="76"/>
      <c r="B699" s="76"/>
      <c r="C699" s="76"/>
      <c r="D699" s="76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6"/>
      <c r="T699" s="76"/>
      <c r="U699" s="76"/>
      <c r="V699" s="76"/>
      <c r="W699" s="76"/>
      <c r="X699" s="76"/>
      <c r="Y699" s="76"/>
      <c r="Z699" s="76"/>
    </row>
    <row r="700" spans="1:26" ht="12.75" customHeight="1">
      <c r="A700" s="76"/>
      <c r="B700" s="76"/>
      <c r="C700" s="76"/>
      <c r="D700" s="76"/>
      <c r="E700" s="76"/>
      <c r="F700" s="76"/>
      <c r="G700" s="76"/>
      <c r="H700" s="76"/>
      <c r="I700" s="76"/>
      <c r="J700" s="76"/>
      <c r="K700" s="76"/>
      <c r="L700" s="76"/>
      <c r="M700" s="76"/>
      <c r="N700" s="76"/>
      <c r="O700" s="76"/>
      <c r="P700" s="76"/>
      <c r="Q700" s="76"/>
      <c r="R700" s="76"/>
      <c r="S700" s="76"/>
      <c r="T700" s="76"/>
      <c r="U700" s="76"/>
      <c r="V700" s="76"/>
      <c r="W700" s="76"/>
      <c r="X700" s="76"/>
      <c r="Y700" s="76"/>
      <c r="Z700" s="76"/>
    </row>
    <row r="701" spans="1:26" ht="12.75" customHeight="1">
      <c r="A701" s="76"/>
      <c r="B701" s="76"/>
      <c r="C701" s="76"/>
      <c r="D701" s="76"/>
      <c r="E701" s="76"/>
      <c r="F701" s="76"/>
      <c r="G701" s="76"/>
      <c r="H701" s="76"/>
      <c r="I701" s="76"/>
      <c r="J701" s="76"/>
      <c r="K701" s="76"/>
      <c r="L701" s="76"/>
      <c r="M701" s="76"/>
      <c r="N701" s="76"/>
      <c r="O701" s="76"/>
      <c r="P701" s="76"/>
      <c r="Q701" s="76"/>
      <c r="R701" s="76"/>
      <c r="S701" s="76"/>
      <c r="T701" s="76"/>
      <c r="U701" s="76"/>
      <c r="V701" s="76"/>
      <c r="W701" s="76"/>
      <c r="X701" s="76"/>
      <c r="Y701" s="76"/>
      <c r="Z701" s="76"/>
    </row>
    <row r="702" spans="1:26" ht="12.75" customHeight="1">
      <c r="A702" s="76"/>
      <c r="B702" s="76"/>
      <c r="C702" s="76"/>
      <c r="D702" s="76"/>
      <c r="E702" s="76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6"/>
      <c r="T702" s="76"/>
      <c r="U702" s="76"/>
      <c r="V702" s="76"/>
      <c r="W702" s="76"/>
      <c r="X702" s="76"/>
      <c r="Y702" s="76"/>
      <c r="Z702" s="76"/>
    </row>
    <row r="703" spans="1:26" ht="12.75" customHeight="1">
      <c r="A703" s="76"/>
      <c r="B703" s="76"/>
      <c r="C703" s="76"/>
      <c r="D703" s="76"/>
      <c r="E703" s="76"/>
      <c r="F703" s="76"/>
      <c r="G703" s="76"/>
      <c r="H703" s="76"/>
      <c r="I703" s="76"/>
      <c r="J703" s="76"/>
      <c r="K703" s="76"/>
      <c r="L703" s="76"/>
      <c r="M703" s="76"/>
      <c r="N703" s="76"/>
      <c r="O703" s="76"/>
      <c r="P703" s="76"/>
      <c r="Q703" s="76"/>
      <c r="R703" s="76"/>
      <c r="S703" s="76"/>
      <c r="T703" s="76"/>
      <c r="U703" s="76"/>
      <c r="V703" s="76"/>
      <c r="W703" s="76"/>
      <c r="X703" s="76"/>
      <c r="Y703" s="76"/>
      <c r="Z703" s="76"/>
    </row>
    <row r="704" spans="1:26" ht="12.75" customHeight="1">
      <c r="A704" s="76"/>
      <c r="B704" s="76"/>
      <c r="C704" s="76"/>
      <c r="D704" s="76"/>
      <c r="E704" s="76"/>
      <c r="F704" s="76"/>
      <c r="G704" s="76"/>
      <c r="H704" s="76"/>
      <c r="I704" s="76"/>
      <c r="J704" s="76"/>
      <c r="K704" s="76"/>
      <c r="L704" s="76"/>
      <c r="M704" s="76"/>
      <c r="N704" s="76"/>
      <c r="O704" s="76"/>
      <c r="P704" s="76"/>
      <c r="Q704" s="76"/>
      <c r="R704" s="76"/>
      <c r="S704" s="76"/>
      <c r="T704" s="76"/>
      <c r="U704" s="76"/>
      <c r="V704" s="76"/>
      <c r="W704" s="76"/>
      <c r="X704" s="76"/>
      <c r="Y704" s="76"/>
      <c r="Z704" s="76"/>
    </row>
    <row r="705" spans="1:26" ht="12.75" customHeight="1">
      <c r="A705" s="76"/>
      <c r="B705" s="76"/>
      <c r="C705" s="76"/>
      <c r="D705" s="76"/>
      <c r="E705" s="76"/>
      <c r="F705" s="76"/>
      <c r="G705" s="76"/>
      <c r="H705" s="76"/>
      <c r="I705" s="76"/>
      <c r="J705" s="76"/>
      <c r="K705" s="76"/>
      <c r="L705" s="76"/>
      <c r="M705" s="76"/>
      <c r="N705" s="76"/>
      <c r="O705" s="76"/>
      <c r="P705" s="76"/>
      <c r="Q705" s="76"/>
      <c r="R705" s="76"/>
      <c r="S705" s="76"/>
      <c r="T705" s="76"/>
      <c r="U705" s="76"/>
      <c r="V705" s="76"/>
      <c r="W705" s="76"/>
      <c r="X705" s="76"/>
      <c r="Y705" s="76"/>
      <c r="Z705" s="76"/>
    </row>
    <row r="706" spans="1:26" ht="12.75" customHeight="1">
      <c r="A706" s="76"/>
      <c r="B706" s="76"/>
      <c r="C706" s="76"/>
      <c r="D706" s="76"/>
      <c r="E706" s="76"/>
      <c r="F706" s="76"/>
      <c r="G706" s="76"/>
      <c r="H706" s="76"/>
      <c r="I706" s="76"/>
      <c r="J706" s="76"/>
      <c r="K706" s="76"/>
      <c r="L706" s="76"/>
      <c r="M706" s="76"/>
      <c r="N706" s="76"/>
      <c r="O706" s="76"/>
      <c r="P706" s="76"/>
      <c r="Q706" s="76"/>
      <c r="R706" s="76"/>
      <c r="S706" s="76"/>
      <c r="T706" s="76"/>
      <c r="U706" s="76"/>
      <c r="V706" s="76"/>
      <c r="W706" s="76"/>
      <c r="X706" s="76"/>
      <c r="Y706" s="76"/>
      <c r="Z706" s="76"/>
    </row>
    <row r="707" spans="1:26" ht="12.75" customHeight="1">
      <c r="A707" s="76"/>
      <c r="B707" s="76"/>
      <c r="C707" s="76"/>
      <c r="D707" s="76"/>
      <c r="E707" s="76"/>
      <c r="F707" s="76"/>
      <c r="G707" s="76"/>
      <c r="H707" s="76"/>
      <c r="I707" s="76"/>
      <c r="J707" s="76"/>
      <c r="K707" s="76"/>
      <c r="L707" s="76"/>
      <c r="M707" s="76"/>
      <c r="N707" s="76"/>
      <c r="O707" s="76"/>
      <c r="P707" s="76"/>
      <c r="Q707" s="76"/>
      <c r="R707" s="76"/>
      <c r="S707" s="76"/>
      <c r="T707" s="76"/>
      <c r="U707" s="76"/>
      <c r="V707" s="76"/>
      <c r="W707" s="76"/>
      <c r="X707" s="76"/>
      <c r="Y707" s="76"/>
      <c r="Z707" s="76"/>
    </row>
    <row r="708" spans="1:26" ht="12.75" customHeight="1">
      <c r="A708" s="76"/>
      <c r="B708" s="76"/>
      <c r="C708" s="76"/>
      <c r="D708" s="76"/>
      <c r="E708" s="76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6"/>
      <c r="T708" s="76"/>
      <c r="U708" s="76"/>
      <c r="V708" s="76"/>
      <c r="W708" s="76"/>
      <c r="X708" s="76"/>
      <c r="Y708" s="76"/>
      <c r="Z708" s="76"/>
    </row>
    <row r="709" spans="1:26" ht="12.75" customHeight="1">
      <c r="A709" s="76"/>
      <c r="B709" s="76"/>
      <c r="C709" s="76"/>
      <c r="D709" s="76"/>
      <c r="E709" s="76"/>
      <c r="F709" s="76"/>
      <c r="G709" s="76"/>
      <c r="H709" s="76"/>
      <c r="I709" s="76"/>
      <c r="J709" s="76"/>
      <c r="K709" s="76"/>
      <c r="L709" s="76"/>
      <c r="M709" s="76"/>
      <c r="N709" s="76"/>
      <c r="O709" s="76"/>
      <c r="P709" s="76"/>
      <c r="Q709" s="76"/>
      <c r="R709" s="76"/>
      <c r="S709" s="76"/>
      <c r="T709" s="76"/>
      <c r="U709" s="76"/>
      <c r="V709" s="76"/>
      <c r="W709" s="76"/>
      <c r="X709" s="76"/>
      <c r="Y709" s="76"/>
      <c r="Z709" s="76"/>
    </row>
    <row r="710" spans="1:26" ht="12.75" customHeight="1">
      <c r="A710" s="76"/>
      <c r="B710" s="76"/>
      <c r="C710" s="76"/>
      <c r="D710" s="76"/>
      <c r="E710" s="76"/>
      <c r="F710" s="76"/>
      <c r="G710" s="76"/>
      <c r="H710" s="76"/>
      <c r="I710" s="76"/>
      <c r="J710" s="76"/>
      <c r="K710" s="76"/>
      <c r="L710" s="76"/>
      <c r="M710" s="76"/>
      <c r="N710" s="76"/>
      <c r="O710" s="76"/>
      <c r="P710" s="76"/>
      <c r="Q710" s="76"/>
      <c r="R710" s="76"/>
      <c r="S710" s="76"/>
      <c r="T710" s="76"/>
      <c r="U710" s="76"/>
      <c r="V710" s="76"/>
      <c r="W710" s="76"/>
      <c r="X710" s="76"/>
      <c r="Y710" s="76"/>
      <c r="Z710" s="76"/>
    </row>
    <row r="711" spans="1:26" ht="12.75" customHeight="1">
      <c r="A711" s="76"/>
      <c r="B711" s="76"/>
      <c r="C711" s="76"/>
      <c r="D711" s="76"/>
      <c r="E711" s="76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6"/>
      <c r="T711" s="76"/>
      <c r="U711" s="76"/>
      <c r="V711" s="76"/>
      <c r="W711" s="76"/>
      <c r="X711" s="76"/>
      <c r="Y711" s="76"/>
      <c r="Z711" s="76"/>
    </row>
    <row r="712" spans="1:26" ht="12.75" customHeight="1">
      <c r="A712" s="76"/>
      <c r="B712" s="76"/>
      <c r="C712" s="76"/>
      <c r="D712" s="76"/>
      <c r="E712" s="76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6"/>
      <c r="T712" s="76"/>
      <c r="U712" s="76"/>
      <c r="V712" s="76"/>
      <c r="W712" s="76"/>
      <c r="X712" s="76"/>
      <c r="Y712" s="76"/>
      <c r="Z712" s="76"/>
    </row>
    <row r="713" spans="1:26" ht="12.75" customHeight="1">
      <c r="A713" s="76"/>
      <c r="B713" s="76"/>
      <c r="C713" s="76"/>
      <c r="D713" s="76"/>
      <c r="E713" s="76"/>
      <c r="F713" s="76"/>
      <c r="G713" s="76"/>
      <c r="H713" s="76"/>
      <c r="I713" s="76"/>
      <c r="J713" s="76"/>
      <c r="K713" s="76"/>
      <c r="L713" s="76"/>
      <c r="M713" s="76"/>
      <c r="N713" s="76"/>
      <c r="O713" s="76"/>
      <c r="P713" s="76"/>
      <c r="Q713" s="76"/>
      <c r="R713" s="76"/>
      <c r="S713" s="76"/>
      <c r="T713" s="76"/>
      <c r="U713" s="76"/>
      <c r="V713" s="76"/>
      <c r="W713" s="76"/>
      <c r="X713" s="76"/>
      <c r="Y713" s="76"/>
      <c r="Z713" s="76"/>
    </row>
    <row r="714" spans="1:26" ht="12.75" customHeight="1">
      <c r="A714" s="76"/>
      <c r="B714" s="76"/>
      <c r="C714" s="76"/>
      <c r="D714" s="76"/>
      <c r="E714" s="76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6"/>
      <c r="Q714" s="76"/>
      <c r="R714" s="76"/>
      <c r="S714" s="76"/>
      <c r="T714" s="76"/>
      <c r="U714" s="76"/>
      <c r="V714" s="76"/>
      <c r="W714" s="76"/>
      <c r="X714" s="76"/>
      <c r="Y714" s="76"/>
      <c r="Z714" s="76"/>
    </row>
    <row r="715" spans="1:26" ht="12.75" customHeight="1">
      <c r="A715" s="76"/>
      <c r="B715" s="76"/>
      <c r="C715" s="76"/>
      <c r="D715" s="76"/>
      <c r="E715" s="76"/>
      <c r="F715" s="76"/>
      <c r="G715" s="76"/>
      <c r="H715" s="76"/>
      <c r="I715" s="76"/>
      <c r="J715" s="76"/>
      <c r="K715" s="76"/>
      <c r="L715" s="76"/>
      <c r="M715" s="76"/>
      <c r="N715" s="76"/>
      <c r="O715" s="76"/>
      <c r="P715" s="76"/>
      <c r="Q715" s="76"/>
      <c r="R715" s="76"/>
      <c r="S715" s="76"/>
      <c r="T715" s="76"/>
      <c r="U715" s="76"/>
      <c r="V715" s="76"/>
      <c r="W715" s="76"/>
      <c r="X715" s="76"/>
      <c r="Y715" s="76"/>
      <c r="Z715" s="76"/>
    </row>
    <row r="716" spans="1:26" ht="12.75" customHeight="1">
      <c r="A716" s="76"/>
      <c r="B716" s="76"/>
      <c r="C716" s="76"/>
      <c r="D716" s="76"/>
      <c r="E716" s="76"/>
      <c r="F716" s="76"/>
      <c r="G716" s="76"/>
      <c r="H716" s="76"/>
      <c r="I716" s="76"/>
      <c r="J716" s="76"/>
      <c r="K716" s="76"/>
      <c r="L716" s="76"/>
      <c r="M716" s="76"/>
      <c r="N716" s="76"/>
      <c r="O716" s="76"/>
      <c r="P716" s="76"/>
      <c r="Q716" s="76"/>
      <c r="R716" s="76"/>
      <c r="S716" s="76"/>
      <c r="T716" s="76"/>
      <c r="U716" s="76"/>
      <c r="V716" s="76"/>
      <c r="W716" s="76"/>
      <c r="X716" s="76"/>
      <c r="Y716" s="76"/>
      <c r="Z716" s="76"/>
    </row>
    <row r="717" spans="1:26" ht="12.75" customHeight="1">
      <c r="A717" s="76"/>
      <c r="B717" s="76"/>
      <c r="C717" s="76"/>
      <c r="D717" s="76"/>
      <c r="E717" s="76"/>
      <c r="F717" s="76"/>
      <c r="G717" s="76"/>
      <c r="H717" s="76"/>
      <c r="I717" s="76"/>
      <c r="J717" s="76"/>
      <c r="K717" s="76"/>
      <c r="L717" s="76"/>
      <c r="M717" s="76"/>
      <c r="N717" s="76"/>
      <c r="O717" s="76"/>
      <c r="P717" s="76"/>
      <c r="Q717" s="76"/>
      <c r="R717" s="76"/>
      <c r="S717" s="76"/>
      <c r="T717" s="76"/>
      <c r="U717" s="76"/>
      <c r="V717" s="76"/>
      <c r="W717" s="76"/>
      <c r="X717" s="76"/>
      <c r="Y717" s="76"/>
      <c r="Z717" s="76"/>
    </row>
    <row r="718" spans="1:26" ht="12.75" customHeight="1">
      <c r="A718" s="76"/>
      <c r="B718" s="76"/>
      <c r="C718" s="76"/>
      <c r="D718" s="76"/>
      <c r="E718" s="76"/>
      <c r="F718" s="76"/>
      <c r="G718" s="76"/>
      <c r="H718" s="76"/>
      <c r="I718" s="76"/>
      <c r="J718" s="76"/>
      <c r="K718" s="76"/>
      <c r="L718" s="76"/>
      <c r="M718" s="76"/>
      <c r="N718" s="76"/>
      <c r="O718" s="76"/>
      <c r="P718" s="76"/>
      <c r="Q718" s="76"/>
      <c r="R718" s="76"/>
      <c r="S718" s="76"/>
      <c r="T718" s="76"/>
      <c r="U718" s="76"/>
      <c r="V718" s="76"/>
      <c r="W718" s="76"/>
      <c r="X718" s="76"/>
      <c r="Y718" s="76"/>
      <c r="Z718" s="76"/>
    </row>
    <row r="719" spans="1:26" ht="12.75" customHeight="1">
      <c r="A719" s="76"/>
      <c r="B719" s="76"/>
      <c r="C719" s="76"/>
      <c r="D719" s="76"/>
      <c r="E719" s="76"/>
      <c r="F719" s="76"/>
      <c r="G719" s="76"/>
      <c r="H719" s="76"/>
      <c r="I719" s="76"/>
      <c r="J719" s="76"/>
      <c r="K719" s="76"/>
      <c r="L719" s="76"/>
      <c r="M719" s="76"/>
      <c r="N719" s="76"/>
      <c r="O719" s="76"/>
      <c r="P719" s="76"/>
      <c r="Q719" s="76"/>
      <c r="R719" s="76"/>
      <c r="S719" s="76"/>
      <c r="T719" s="76"/>
      <c r="U719" s="76"/>
      <c r="V719" s="76"/>
      <c r="W719" s="76"/>
      <c r="X719" s="76"/>
      <c r="Y719" s="76"/>
      <c r="Z719" s="76"/>
    </row>
    <row r="720" spans="1:26" ht="12.75" customHeight="1">
      <c r="A720" s="76"/>
      <c r="B720" s="76"/>
      <c r="C720" s="76"/>
      <c r="D720" s="76"/>
      <c r="E720" s="76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6"/>
      <c r="T720" s="76"/>
      <c r="U720" s="76"/>
      <c r="V720" s="76"/>
      <c r="W720" s="76"/>
      <c r="X720" s="76"/>
      <c r="Y720" s="76"/>
      <c r="Z720" s="76"/>
    </row>
    <row r="721" spans="1:26" ht="12.75" customHeight="1">
      <c r="A721" s="76"/>
      <c r="B721" s="76"/>
      <c r="C721" s="76"/>
      <c r="D721" s="76"/>
      <c r="E721" s="76"/>
      <c r="F721" s="76"/>
      <c r="G721" s="76"/>
      <c r="H721" s="76"/>
      <c r="I721" s="76"/>
      <c r="J721" s="76"/>
      <c r="K721" s="76"/>
      <c r="L721" s="76"/>
      <c r="M721" s="76"/>
      <c r="N721" s="76"/>
      <c r="O721" s="76"/>
      <c r="P721" s="76"/>
      <c r="Q721" s="76"/>
      <c r="R721" s="76"/>
      <c r="S721" s="76"/>
      <c r="T721" s="76"/>
      <c r="U721" s="76"/>
      <c r="V721" s="76"/>
      <c r="W721" s="76"/>
      <c r="X721" s="76"/>
      <c r="Y721" s="76"/>
      <c r="Z721" s="76"/>
    </row>
    <row r="722" spans="1:26" ht="12.75" customHeight="1">
      <c r="A722" s="76"/>
      <c r="B722" s="76"/>
      <c r="C722" s="76"/>
      <c r="D722" s="76"/>
      <c r="E722" s="76"/>
      <c r="F722" s="76"/>
      <c r="G722" s="76"/>
      <c r="H722" s="76"/>
      <c r="I722" s="76"/>
      <c r="J722" s="76"/>
      <c r="K722" s="76"/>
      <c r="L722" s="76"/>
      <c r="M722" s="76"/>
      <c r="N722" s="76"/>
      <c r="O722" s="76"/>
      <c r="P722" s="76"/>
      <c r="Q722" s="76"/>
      <c r="R722" s="76"/>
      <c r="S722" s="76"/>
      <c r="T722" s="76"/>
      <c r="U722" s="76"/>
      <c r="V722" s="76"/>
      <c r="W722" s="76"/>
      <c r="X722" s="76"/>
      <c r="Y722" s="76"/>
      <c r="Z722" s="76"/>
    </row>
    <row r="723" spans="1:26" ht="12.75" customHeight="1">
      <c r="A723" s="76"/>
      <c r="B723" s="76"/>
      <c r="C723" s="76"/>
      <c r="D723" s="76"/>
      <c r="E723" s="76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6"/>
      <c r="T723" s="76"/>
      <c r="U723" s="76"/>
      <c r="V723" s="76"/>
      <c r="W723" s="76"/>
      <c r="X723" s="76"/>
      <c r="Y723" s="76"/>
      <c r="Z723" s="76"/>
    </row>
    <row r="724" spans="1:26" ht="12.75" customHeight="1">
      <c r="A724" s="76"/>
      <c r="B724" s="76"/>
      <c r="C724" s="76"/>
      <c r="D724" s="76"/>
      <c r="E724" s="76"/>
      <c r="F724" s="76"/>
      <c r="G724" s="76"/>
      <c r="H724" s="76"/>
      <c r="I724" s="76"/>
      <c r="J724" s="76"/>
      <c r="K724" s="76"/>
      <c r="L724" s="76"/>
      <c r="M724" s="76"/>
      <c r="N724" s="76"/>
      <c r="O724" s="76"/>
      <c r="P724" s="76"/>
      <c r="Q724" s="76"/>
      <c r="R724" s="76"/>
      <c r="S724" s="76"/>
      <c r="T724" s="76"/>
      <c r="U724" s="76"/>
      <c r="V724" s="76"/>
      <c r="W724" s="76"/>
      <c r="X724" s="76"/>
      <c r="Y724" s="76"/>
      <c r="Z724" s="76"/>
    </row>
    <row r="725" spans="1:26" ht="12.75" customHeight="1">
      <c r="A725" s="76"/>
      <c r="B725" s="76"/>
      <c r="C725" s="76"/>
      <c r="D725" s="76"/>
      <c r="E725" s="76"/>
      <c r="F725" s="76"/>
      <c r="G725" s="76"/>
      <c r="H725" s="76"/>
      <c r="I725" s="76"/>
      <c r="J725" s="76"/>
      <c r="K725" s="76"/>
      <c r="L725" s="76"/>
      <c r="M725" s="76"/>
      <c r="N725" s="76"/>
      <c r="O725" s="76"/>
      <c r="P725" s="76"/>
      <c r="Q725" s="76"/>
      <c r="R725" s="76"/>
      <c r="S725" s="76"/>
      <c r="T725" s="76"/>
      <c r="U725" s="76"/>
      <c r="V725" s="76"/>
      <c r="W725" s="76"/>
      <c r="X725" s="76"/>
      <c r="Y725" s="76"/>
      <c r="Z725" s="76"/>
    </row>
    <row r="726" spans="1:26" ht="12.75" customHeight="1">
      <c r="A726" s="76"/>
      <c r="B726" s="76"/>
      <c r="C726" s="76"/>
      <c r="D726" s="76"/>
      <c r="E726" s="76"/>
      <c r="F726" s="76"/>
      <c r="G726" s="76"/>
      <c r="H726" s="76"/>
      <c r="I726" s="76"/>
      <c r="J726" s="76"/>
      <c r="K726" s="76"/>
      <c r="L726" s="76"/>
      <c r="M726" s="76"/>
      <c r="N726" s="76"/>
      <c r="O726" s="76"/>
      <c r="P726" s="76"/>
      <c r="Q726" s="76"/>
      <c r="R726" s="76"/>
      <c r="S726" s="76"/>
      <c r="T726" s="76"/>
      <c r="U726" s="76"/>
      <c r="V726" s="76"/>
      <c r="W726" s="76"/>
      <c r="X726" s="76"/>
      <c r="Y726" s="76"/>
      <c r="Z726" s="76"/>
    </row>
    <row r="727" spans="1:26" ht="12.75" customHeight="1">
      <c r="A727" s="76"/>
      <c r="B727" s="76"/>
      <c r="C727" s="76"/>
      <c r="D727" s="76"/>
      <c r="E727" s="76"/>
      <c r="F727" s="76"/>
      <c r="G727" s="76"/>
      <c r="H727" s="76"/>
      <c r="I727" s="76"/>
      <c r="J727" s="76"/>
      <c r="K727" s="76"/>
      <c r="L727" s="76"/>
      <c r="M727" s="76"/>
      <c r="N727" s="76"/>
      <c r="O727" s="76"/>
      <c r="P727" s="76"/>
      <c r="Q727" s="76"/>
      <c r="R727" s="76"/>
      <c r="S727" s="76"/>
      <c r="T727" s="76"/>
      <c r="U727" s="76"/>
      <c r="V727" s="76"/>
      <c r="W727" s="76"/>
      <c r="X727" s="76"/>
      <c r="Y727" s="76"/>
      <c r="Z727" s="76"/>
    </row>
    <row r="728" spans="1:26" ht="12.75" customHeight="1">
      <c r="A728" s="76"/>
      <c r="B728" s="76"/>
      <c r="C728" s="76"/>
      <c r="D728" s="76"/>
      <c r="E728" s="76"/>
      <c r="F728" s="76"/>
      <c r="G728" s="76"/>
      <c r="H728" s="76"/>
      <c r="I728" s="76"/>
      <c r="J728" s="76"/>
      <c r="K728" s="76"/>
      <c r="L728" s="76"/>
      <c r="M728" s="76"/>
      <c r="N728" s="76"/>
      <c r="O728" s="76"/>
      <c r="P728" s="76"/>
      <c r="Q728" s="76"/>
      <c r="R728" s="76"/>
      <c r="S728" s="76"/>
      <c r="T728" s="76"/>
      <c r="U728" s="76"/>
      <c r="V728" s="76"/>
      <c r="W728" s="76"/>
      <c r="X728" s="76"/>
      <c r="Y728" s="76"/>
      <c r="Z728" s="76"/>
    </row>
    <row r="729" spans="1:26" ht="12.75" customHeight="1">
      <c r="A729" s="76"/>
      <c r="B729" s="76"/>
      <c r="C729" s="76"/>
      <c r="D729" s="76"/>
      <c r="E729" s="76"/>
      <c r="F729" s="76"/>
      <c r="G729" s="76"/>
      <c r="H729" s="76"/>
      <c r="I729" s="76"/>
      <c r="J729" s="76"/>
      <c r="K729" s="76"/>
      <c r="L729" s="76"/>
      <c r="M729" s="76"/>
      <c r="N729" s="76"/>
      <c r="O729" s="76"/>
      <c r="P729" s="76"/>
      <c r="Q729" s="76"/>
      <c r="R729" s="76"/>
      <c r="S729" s="76"/>
      <c r="T729" s="76"/>
      <c r="U729" s="76"/>
      <c r="V729" s="76"/>
      <c r="W729" s="76"/>
      <c r="X729" s="76"/>
      <c r="Y729" s="76"/>
      <c r="Z729" s="76"/>
    </row>
    <row r="730" spans="1:26" ht="12.75" customHeight="1">
      <c r="A730" s="76"/>
      <c r="B730" s="76"/>
      <c r="C730" s="76"/>
      <c r="D730" s="76"/>
      <c r="E730" s="76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6"/>
      <c r="T730" s="76"/>
      <c r="U730" s="76"/>
      <c r="V730" s="76"/>
      <c r="W730" s="76"/>
      <c r="X730" s="76"/>
      <c r="Y730" s="76"/>
      <c r="Z730" s="76"/>
    </row>
    <row r="731" spans="1:26" ht="12.75" customHeight="1">
      <c r="A731" s="76"/>
      <c r="B731" s="76"/>
      <c r="C731" s="76"/>
      <c r="D731" s="76"/>
      <c r="E731" s="76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6"/>
      <c r="T731" s="76"/>
      <c r="U731" s="76"/>
      <c r="V731" s="76"/>
      <c r="W731" s="76"/>
      <c r="X731" s="76"/>
      <c r="Y731" s="76"/>
      <c r="Z731" s="76"/>
    </row>
    <row r="732" spans="1:26" ht="12.75" customHeight="1">
      <c r="A732" s="76"/>
      <c r="B732" s="76"/>
      <c r="C732" s="76"/>
      <c r="D732" s="76"/>
      <c r="E732" s="76"/>
      <c r="F732" s="76"/>
      <c r="G732" s="76"/>
      <c r="H732" s="76"/>
      <c r="I732" s="76"/>
      <c r="J732" s="76"/>
      <c r="K732" s="76"/>
      <c r="L732" s="76"/>
      <c r="M732" s="76"/>
      <c r="N732" s="76"/>
      <c r="O732" s="76"/>
      <c r="P732" s="76"/>
      <c r="Q732" s="76"/>
      <c r="R732" s="76"/>
      <c r="S732" s="76"/>
      <c r="T732" s="76"/>
      <c r="U732" s="76"/>
      <c r="V732" s="76"/>
      <c r="W732" s="76"/>
      <c r="X732" s="76"/>
      <c r="Y732" s="76"/>
      <c r="Z732" s="76"/>
    </row>
    <row r="733" spans="1:26" ht="12.75" customHeight="1">
      <c r="A733" s="76"/>
      <c r="B733" s="76"/>
      <c r="C733" s="76"/>
      <c r="D733" s="76"/>
      <c r="E733" s="76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6"/>
      <c r="T733" s="76"/>
      <c r="U733" s="76"/>
      <c r="V733" s="76"/>
      <c r="W733" s="76"/>
      <c r="X733" s="76"/>
      <c r="Y733" s="76"/>
      <c r="Z733" s="76"/>
    </row>
    <row r="734" spans="1:26" ht="12.75" customHeight="1">
      <c r="A734" s="76"/>
      <c r="B734" s="76"/>
      <c r="C734" s="76"/>
      <c r="D734" s="76"/>
      <c r="E734" s="76"/>
      <c r="F734" s="76"/>
      <c r="G734" s="76"/>
      <c r="H734" s="76"/>
      <c r="I734" s="76"/>
      <c r="J734" s="76"/>
      <c r="K734" s="76"/>
      <c r="L734" s="76"/>
      <c r="M734" s="76"/>
      <c r="N734" s="76"/>
      <c r="O734" s="76"/>
      <c r="P734" s="76"/>
      <c r="Q734" s="76"/>
      <c r="R734" s="76"/>
      <c r="S734" s="76"/>
      <c r="T734" s="76"/>
      <c r="U734" s="76"/>
      <c r="V734" s="76"/>
      <c r="W734" s="76"/>
      <c r="X734" s="76"/>
      <c r="Y734" s="76"/>
      <c r="Z734" s="76"/>
    </row>
    <row r="735" spans="1:26" ht="12.75" customHeight="1">
      <c r="A735" s="76"/>
      <c r="B735" s="76"/>
      <c r="C735" s="76"/>
      <c r="D735" s="76"/>
      <c r="E735" s="76"/>
      <c r="F735" s="76"/>
      <c r="G735" s="76"/>
      <c r="H735" s="76"/>
      <c r="I735" s="76"/>
      <c r="J735" s="76"/>
      <c r="K735" s="76"/>
      <c r="L735" s="76"/>
      <c r="M735" s="76"/>
      <c r="N735" s="76"/>
      <c r="O735" s="76"/>
      <c r="P735" s="76"/>
      <c r="Q735" s="76"/>
      <c r="R735" s="76"/>
      <c r="S735" s="76"/>
      <c r="T735" s="76"/>
      <c r="U735" s="76"/>
      <c r="V735" s="76"/>
      <c r="W735" s="76"/>
      <c r="X735" s="76"/>
      <c r="Y735" s="76"/>
      <c r="Z735" s="76"/>
    </row>
    <row r="736" spans="1:26" ht="12.75" customHeight="1">
      <c r="A736" s="76"/>
      <c r="B736" s="76"/>
      <c r="C736" s="76"/>
      <c r="D736" s="76"/>
      <c r="E736" s="76"/>
      <c r="F736" s="76"/>
      <c r="G736" s="76"/>
      <c r="H736" s="76"/>
      <c r="I736" s="76"/>
      <c r="J736" s="76"/>
      <c r="K736" s="76"/>
      <c r="L736" s="76"/>
      <c r="M736" s="76"/>
      <c r="N736" s="76"/>
      <c r="O736" s="76"/>
      <c r="P736" s="76"/>
      <c r="Q736" s="76"/>
      <c r="R736" s="76"/>
      <c r="S736" s="76"/>
      <c r="T736" s="76"/>
      <c r="U736" s="76"/>
      <c r="V736" s="76"/>
      <c r="W736" s="76"/>
      <c r="X736" s="76"/>
      <c r="Y736" s="76"/>
      <c r="Z736" s="76"/>
    </row>
    <row r="737" spans="1:26" ht="12.75" customHeight="1">
      <c r="A737" s="76"/>
      <c r="B737" s="76"/>
      <c r="C737" s="76"/>
      <c r="D737" s="76"/>
      <c r="E737" s="76"/>
      <c r="F737" s="76"/>
      <c r="G737" s="76"/>
      <c r="H737" s="76"/>
      <c r="I737" s="76"/>
      <c r="J737" s="76"/>
      <c r="K737" s="76"/>
      <c r="L737" s="76"/>
      <c r="M737" s="76"/>
      <c r="N737" s="76"/>
      <c r="O737" s="76"/>
      <c r="P737" s="76"/>
      <c r="Q737" s="76"/>
      <c r="R737" s="76"/>
      <c r="S737" s="76"/>
      <c r="T737" s="76"/>
      <c r="U737" s="76"/>
      <c r="V737" s="76"/>
      <c r="W737" s="76"/>
      <c r="X737" s="76"/>
      <c r="Y737" s="76"/>
      <c r="Z737" s="76"/>
    </row>
    <row r="738" spans="1:26" ht="12.75" customHeight="1">
      <c r="A738" s="76"/>
      <c r="B738" s="76"/>
      <c r="C738" s="76"/>
      <c r="D738" s="76"/>
      <c r="E738" s="76"/>
      <c r="F738" s="76"/>
      <c r="G738" s="76"/>
      <c r="H738" s="76"/>
      <c r="I738" s="76"/>
      <c r="J738" s="76"/>
      <c r="K738" s="76"/>
      <c r="L738" s="76"/>
      <c r="M738" s="76"/>
      <c r="N738" s="76"/>
      <c r="O738" s="76"/>
      <c r="P738" s="76"/>
      <c r="Q738" s="76"/>
      <c r="R738" s="76"/>
      <c r="S738" s="76"/>
      <c r="T738" s="76"/>
      <c r="U738" s="76"/>
      <c r="V738" s="76"/>
      <c r="W738" s="76"/>
      <c r="X738" s="76"/>
      <c r="Y738" s="76"/>
      <c r="Z738" s="76"/>
    </row>
    <row r="739" spans="1:26" ht="12.75" customHeight="1">
      <c r="A739" s="76"/>
      <c r="B739" s="76"/>
      <c r="C739" s="76"/>
      <c r="D739" s="76"/>
      <c r="E739" s="76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6"/>
      <c r="T739" s="76"/>
      <c r="U739" s="76"/>
      <c r="V739" s="76"/>
      <c r="W739" s="76"/>
      <c r="X739" s="76"/>
      <c r="Y739" s="76"/>
      <c r="Z739" s="76"/>
    </row>
    <row r="740" spans="1:26" ht="12.75" customHeight="1">
      <c r="A740" s="76"/>
      <c r="B740" s="76"/>
      <c r="C740" s="76"/>
      <c r="D740" s="76"/>
      <c r="E740" s="76"/>
      <c r="F740" s="76"/>
      <c r="G740" s="76"/>
      <c r="H740" s="76"/>
      <c r="I740" s="76"/>
      <c r="J740" s="76"/>
      <c r="K740" s="76"/>
      <c r="L740" s="76"/>
      <c r="M740" s="76"/>
      <c r="N740" s="76"/>
      <c r="O740" s="76"/>
      <c r="P740" s="76"/>
      <c r="Q740" s="76"/>
      <c r="R740" s="76"/>
      <c r="S740" s="76"/>
      <c r="T740" s="76"/>
      <c r="U740" s="76"/>
      <c r="V740" s="76"/>
      <c r="W740" s="76"/>
      <c r="X740" s="76"/>
      <c r="Y740" s="76"/>
      <c r="Z740" s="76"/>
    </row>
    <row r="741" spans="1:26" ht="12.75" customHeight="1">
      <c r="A741" s="76"/>
      <c r="B741" s="76"/>
      <c r="C741" s="76"/>
      <c r="D741" s="76"/>
      <c r="E741" s="76"/>
      <c r="F741" s="76"/>
      <c r="G741" s="76"/>
      <c r="H741" s="76"/>
      <c r="I741" s="76"/>
      <c r="J741" s="76"/>
      <c r="K741" s="76"/>
      <c r="L741" s="76"/>
      <c r="M741" s="76"/>
      <c r="N741" s="76"/>
      <c r="O741" s="76"/>
      <c r="P741" s="76"/>
      <c r="Q741" s="76"/>
      <c r="R741" s="76"/>
      <c r="S741" s="76"/>
      <c r="T741" s="76"/>
      <c r="U741" s="76"/>
      <c r="V741" s="76"/>
      <c r="W741" s="76"/>
      <c r="X741" s="76"/>
      <c r="Y741" s="76"/>
      <c r="Z741" s="76"/>
    </row>
    <row r="742" spans="1:26" ht="12.75" customHeight="1">
      <c r="A742" s="76"/>
      <c r="B742" s="76"/>
      <c r="C742" s="76"/>
      <c r="D742" s="76"/>
      <c r="E742" s="76"/>
      <c r="F742" s="76"/>
      <c r="G742" s="76"/>
      <c r="H742" s="76"/>
      <c r="I742" s="76"/>
      <c r="J742" s="76"/>
      <c r="K742" s="76"/>
      <c r="L742" s="76"/>
      <c r="M742" s="76"/>
      <c r="N742" s="76"/>
      <c r="O742" s="76"/>
      <c r="P742" s="76"/>
      <c r="Q742" s="76"/>
      <c r="R742" s="76"/>
      <c r="S742" s="76"/>
      <c r="T742" s="76"/>
      <c r="U742" s="76"/>
      <c r="V742" s="76"/>
      <c r="W742" s="76"/>
      <c r="X742" s="76"/>
      <c r="Y742" s="76"/>
      <c r="Z742" s="76"/>
    </row>
    <row r="743" spans="1:26" ht="12.75" customHeight="1">
      <c r="A743" s="76"/>
      <c r="B743" s="76"/>
      <c r="C743" s="76"/>
      <c r="D743" s="76"/>
      <c r="E743" s="76"/>
      <c r="F743" s="76"/>
      <c r="G743" s="76"/>
      <c r="H743" s="76"/>
      <c r="I743" s="76"/>
      <c r="J743" s="76"/>
      <c r="K743" s="76"/>
      <c r="L743" s="76"/>
      <c r="M743" s="76"/>
      <c r="N743" s="76"/>
      <c r="O743" s="76"/>
      <c r="P743" s="76"/>
      <c r="Q743" s="76"/>
      <c r="R743" s="76"/>
      <c r="S743" s="76"/>
      <c r="T743" s="76"/>
      <c r="U743" s="76"/>
      <c r="V743" s="76"/>
      <c r="W743" s="76"/>
      <c r="X743" s="76"/>
      <c r="Y743" s="76"/>
      <c r="Z743" s="76"/>
    </row>
    <row r="744" spans="1:26" ht="12.75" customHeight="1">
      <c r="A744" s="76"/>
      <c r="B744" s="76"/>
      <c r="C744" s="76"/>
      <c r="D744" s="76"/>
      <c r="E744" s="76"/>
      <c r="F744" s="76"/>
      <c r="G744" s="76"/>
      <c r="H744" s="76"/>
      <c r="I744" s="76"/>
      <c r="J744" s="76"/>
      <c r="K744" s="76"/>
      <c r="L744" s="76"/>
      <c r="M744" s="76"/>
      <c r="N744" s="76"/>
      <c r="O744" s="76"/>
      <c r="P744" s="76"/>
      <c r="Q744" s="76"/>
      <c r="R744" s="76"/>
      <c r="S744" s="76"/>
      <c r="T744" s="76"/>
      <c r="U744" s="76"/>
      <c r="V744" s="76"/>
      <c r="W744" s="76"/>
      <c r="X744" s="76"/>
      <c r="Y744" s="76"/>
      <c r="Z744" s="76"/>
    </row>
    <row r="745" spans="1:26" ht="12.75" customHeight="1">
      <c r="A745" s="76"/>
      <c r="B745" s="76"/>
      <c r="C745" s="76"/>
      <c r="D745" s="76"/>
      <c r="E745" s="76"/>
      <c r="F745" s="76"/>
      <c r="G745" s="76"/>
      <c r="H745" s="76"/>
      <c r="I745" s="76"/>
      <c r="J745" s="76"/>
      <c r="K745" s="76"/>
      <c r="L745" s="76"/>
      <c r="M745" s="76"/>
      <c r="N745" s="76"/>
      <c r="O745" s="76"/>
      <c r="P745" s="76"/>
      <c r="Q745" s="76"/>
      <c r="R745" s="76"/>
      <c r="S745" s="76"/>
      <c r="T745" s="76"/>
      <c r="U745" s="76"/>
      <c r="V745" s="76"/>
      <c r="W745" s="76"/>
      <c r="X745" s="76"/>
      <c r="Y745" s="76"/>
      <c r="Z745" s="76"/>
    </row>
    <row r="746" spans="1:26" ht="12.75" customHeight="1">
      <c r="A746" s="76"/>
      <c r="B746" s="76"/>
      <c r="C746" s="76"/>
      <c r="D746" s="76"/>
      <c r="E746" s="76"/>
      <c r="F746" s="76"/>
      <c r="G746" s="76"/>
      <c r="H746" s="76"/>
      <c r="I746" s="76"/>
      <c r="J746" s="76"/>
      <c r="K746" s="76"/>
      <c r="L746" s="76"/>
      <c r="M746" s="76"/>
      <c r="N746" s="76"/>
      <c r="O746" s="76"/>
      <c r="P746" s="76"/>
      <c r="Q746" s="76"/>
      <c r="R746" s="76"/>
      <c r="S746" s="76"/>
      <c r="T746" s="76"/>
      <c r="U746" s="76"/>
      <c r="V746" s="76"/>
      <c r="W746" s="76"/>
      <c r="X746" s="76"/>
      <c r="Y746" s="76"/>
      <c r="Z746" s="76"/>
    </row>
    <row r="747" spans="1:26" ht="12.75" customHeight="1">
      <c r="A747" s="76"/>
      <c r="B747" s="76"/>
      <c r="C747" s="76"/>
      <c r="D747" s="76"/>
      <c r="E747" s="76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6"/>
      <c r="T747" s="76"/>
      <c r="U747" s="76"/>
      <c r="V747" s="76"/>
      <c r="W747" s="76"/>
      <c r="X747" s="76"/>
      <c r="Y747" s="76"/>
      <c r="Z747" s="76"/>
    </row>
    <row r="748" spans="1:26" ht="12.75" customHeight="1">
      <c r="A748" s="76"/>
      <c r="B748" s="76"/>
      <c r="C748" s="76"/>
      <c r="D748" s="76"/>
      <c r="E748" s="76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6"/>
      <c r="T748" s="76"/>
      <c r="U748" s="76"/>
      <c r="V748" s="76"/>
      <c r="W748" s="76"/>
      <c r="X748" s="76"/>
      <c r="Y748" s="76"/>
      <c r="Z748" s="76"/>
    </row>
    <row r="749" spans="1:26" ht="12.75" customHeight="1">
      <c r="A749" s="76"/>
      <c r="B749" s="76"/>
      <c r="C749" s="76"/>
      <c r="D749" s="76"/>
      <c r="E749" s="76"/>
      <c r="F749" s="76"/>
      <c r="G749" s="76"/>
      <c r="H749" s="76"/>
      <c r="I749" s="76"/>
      <c r="J749" s="76"/>
      <c r="K749" s="76"/>
      <c r="L749" s="76"/>
      <c r="M749" s="76"/>
      <c r="N749" s="76"/>
      <c r="O749" s="76"/>
      <c r="P749" s="76"/>
      <c r="Q749" s="76"/>
      <c r="R749" s="76"/>
      <c r="S749" s="76"/>
      <c r="T749" s="76"/>
      <c r="U749" s="76"/>
      <c r="V749" s="76"/>
      <c r="W749" s="76"/>
      <c r="X749" s="76"/>
      <c r="Y749" s="76"/>
      <c r="Z749" s="76"/>
    </row>
    <row r="750" spans="1:26" ht="12.75" customHeight="1">
      <c r="A750" s="76"/>
      <c r="B750" s="76"/>
      <c r="C750" s="76"/>
      <c r="D750" s="76"/>
      <c r="E750" s="76"/>
      <c r="F750" s="76"/>
      <c r="G750" s="76"/>
      <c r="H750" s="76"/>
      <c r="I750" s="76"/>
      <c r="J750" s="76"/>
      <c r="K750" s="76"/>
      <c r="L750" s="76"/>
      <c r="M750" s="76"/>
      <c r="N750" s="76"/>
      <c r="O750" s="76"/>
      <c r="P750" s="76"/>
      <c r="Q750" s="76"/>
      <c r="R750" s="76"/>
      <c r="S750" s="76"/>
      <c r="T750" s="76"/>
      <c r="U750" s="76"/>
      <c r="V750" s="76"/>
      <c r="W750" s="76"/>
      <c r="X750" s="76"/>
      <c r="Y750" s="76"/>
      <c r="Z750" s="76"/>
    </row>
    <row r="751" spans="1:26" ht="12.75" customHeight="1">
      <c r="A751" s="76"/>
      <c r="B751" s="76"/>
      <c r="C751" s="76"/>
      <c r="D751" s="76"/>
      <c r="E751" s="76"/>
      <c r="F751" s="76"/>
      <c r="G751" s="76"/>
      <c r="H751" s="76"/>
      <c r="I751" s="76"/>
      <c r="J751" s="76"/>
      <c r="K751" s="76"/>
      <c r="L751" s="76"/>
      <c r="M751" s="76"/>
      <c r="N751" s="76"/>
      <c r="O751" s="76"/>
      <c r="P751" s="76"/>
      <c r="Q751" s="76"/>
      <c r="R751" s="76"/>
      <c r="S751" s="76"/>
      <c r="T751" s="76"/>
      <c r="U751" s="76"/>
      <c r="V751" s="76"/>
      <c r="W751" s="76"/>
      <c r="X751" s="76"/>
      <c r="Y751" s="76"/>
      <c r="Z751" s="76"/>
    </row>
    <row r="752" spans="1:26" ht="12.75" customHeight="1">
      <c r="A752" s="76"/>
      <c r="B752" s="76"/>
      <c r="C752" s="76"/>
      <c r="D752" s="76"/>
      <c r="E752" s="76"/>
      <c r="F752" s="76"/>
      <c r="G752" s="76"/>
      <c r="H752" s="76"/>
      <c r="I752" s="76"/>
      <c r="J752" s="76"/>
      <c r="K752" s="76"/>
      <c r="L752" s="76"/>
      <c r="M752" s="76"/>
      <c r="N752" s="76"/>
      <c r="O752" s="76"/>
      <c r="P752" s="76"/>
      <c r="Q752" s="76"/>
      <c r="R752" s="76"/>
      <c r="S752" s="76"/>
      <c r="T752" s="76"/>
      <c r="U752" s="76"/>
      <c r="V752" s="76"/>
      <c r="W752" s="76"/>
      <c r="X752" s="76"/>
      <c r="Y752" s="76"/>
      <c r="Z752" s="76"/>
    </row>
    <row r="753" spans="1:26" ht="12.75" customHeight="1">
      <c r="A753" s="76"/>
      <c r="B753" s="76"/>
      <c r="C753" s="76"/>
      <c r="D753" s="76"/>
      <c r="E753" s="76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6"/>
      <c r="T753" s="76"/>
      <c r="U753" s="76"/>
      <c r="V753" s="76"/>
      <c r="W753" s="76"/>
      <c r="X753" s="76"/>
      <c r="Y753" s="76"/>
      <c r="Z753" s="76"/>
    </row>
    <row r="754" spans="1:26" ht="12.75" customHeight="1">
      <c r="A754" s="76"/>
      <c r="B754" s="76"/>
      <c r="C754" s="76"/>
      <c r="D754" s="76"/>
      <c r="E754" s="76"/>
      <c r="F754" s="76"/>
      <c r="G754" s="76"/>
      <c r="H754" s="76"/>
      <c r="I754" s="76"/>
      <c r="J754" s="76"/>
      <c r="K754" s="76"/>
      <c r="L754" s="76"/>
      <c r="M754" s="76"/>
      <c r="N754" s="76"/>
      <c r="O754" s="76"/>
      <c r="P754" s="76"/>
      <c r="Q754" s="76"/>
      <c r="R754" s="76"/>
      <c r="S754" s="76"/>
      <c r="T754" s="76"/>
      <c r="U754" s="76"/>
      <c r="V754" s="76"/>
      <c r="W754" s="76"/>
      <c r="X754" s="76"/>
      <c r="Y754" s="76"/>
      <c r="Z754" s="76"/>
    </row>
    <row r="755" spans="1:26" ht="12.75" customHeight="1">
      <c r="A755" s="76"/>
      <c r="B755" s="76"/>
      <c r="C755" s="76"/>
      <c r="D755" s="76"/>
      <c r="E755" s="76"/>
      <c r="F755" s="76"/>
      <c r="G755" s="76"/>
      <c r="H755" s="76"/>
      <c r="I755" s="76"/>
      <c r="J755" s="76"/>
      <c r="K755" s="76"/>
      <c r="L755" s="76"/>
      <c r="M755" s="76"/>
      <c r="N755" s="76"/>
      <c r="O755" s="76"/>
      <c r="P755" s="76"/>
      <c r="Q755" s="76"/>
      <c r="R755" s="76"/>
      <c r="S755" s="76"/>
      <c r="T755" s="76"/>
      <c r="U755" s="76"/>
      <c r="V755" s="76"/>
      <c r="W755" s="76"/>
      <c r="X755" s="76"/>
      <c r="Y755" s="76"/>
      <c r="Z755" s="76"/>
    </row>
    <row r="756" spans="1:26" ht="12.75" customHeight="1">
      <c r="A756" s="76"/>
      <c r="B756" s="76"/>
      <c r="C756" s="76"/>
      <c r="D756" s="76"/>
      <c r="E756" s="76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6"/>
      <c r="T756" s="76"/>
      <c r="U756" s="76"/>
      <c r="V756" s="76"/>
      <c r="W756" s="76"/>
      <c r="X756" s="76"/>
      <c r="Y756" s="76"/>
      <c r="Z756" s="76"/>
    </row>
    <row r="757" spans="1:26" ht="12.75" customHeight="1">
      <c r="A757" s="76"/>
      <c r="B757" s="76"/>
      <c r="C757" s="76"/>
      <c r="D757" s="76"/>
      <c r="E757" s="76"/>
      <c r="F757" s="76"/>
      <c r="G757" s="76"/>
      <c r="H757" s="76"/>
      <c r="I757" s="76"/>
      <c r="J757" s="76"/>
      <c r="K757" s="76"/>
      <c r="L757" s="76"/>
      <c r="M757" s="76"/>
      <c r="N757" s="76"/>
      <c r="O757" s="76"/>
      <c r="P757" s="76"/>
      <c r="Q757" s="76"/>
      <c r="R757" s="76"/>
      <c r="S757" s="76"/>
      <c r="T757" s="76"/>
      <c r="U757" s="76"/>
      <c r="V757" s="76"/>
      <c r="W757" s="76"/>
      <c r="X757" s="76"/>
      <c r="Y757" s="76"/>
      <c r="Z757" s="76"/>
    </row>
    <row r="758" spans="1:26" ht="12.75" customHeight="1">
      <c r="A758" s="76"/>
      <c r="B758" s="76"/>
      <c r="C758" s="76"/>
      <c r="D758" s="76"/>
      <c r="E758" s="76"/>
      <c r="F758" s="76"/>
      <c r="G758" s="76"/>
      <c r="H758" s="76"/>
      <c r="I758" s="76"/>
      <c r="J758" s="76"/>
      <c r="K758" s="76"/>
      <c r="L758" s="76"/>
      <c r="M758" s="76"/>
      <c r="N758" s="76"/>
      <c r="O758" s="76"/>
      <c r="P758" s="76"/>
      <c r="Q758" s="76"/>
      <c r="R758" s="76"/>
      <c r="S758" s="76"/>
      <c r="T758" s="76"/>
      <c r="U758" s="76"/>
      <c r="V758" s="76"/>
      <c r="W758" s="76"/>
      <c r="X758" s="76"/>
      <c r="Y758" s="76"/>
      <c r="Z758" s="76"/>
    </row>
    <row r="759" spans="1:26" ht="12.75" customHeight="1">
      <c r="A759" s="76"/>
      <c r="B759" s="76"/>
      <c r="C759" s="76"/>
      <c r="D759" s="76"/>
      <c r="E759" s="76"/>
      <c r="F759" s="76"/>
      <c r="G759" s="76"/>
      <c r="H759" s="76"/>
      <c r="I759" s="76"/>
      <c r="J759" s="76"/>
      <c r="K759" s="76"/>
      <c r="L759" s="76"/>
      <c r="M759" s="76"/>
      <c r="N759" s="76"/>
      <c r="O759" s="76"/>
      <c r="P759" s="76"/>
      <c r="Q759" s="76"/>
      <c r="R759" s="76"/>
      <c r="S759" s="76"/>
      <c r="T759" s="76"/>
      <c r="U759" s="76"/>
      <c r="V759" s="76"/>
      <c r="W759" s="76"/>
      <c r="X759" s="76"/>
      <c r="Y759" s="76"/>
      <c r="Z759" s="76"/>
    </row>
    <row r="760" spans="1:26" ht="12.75" customHeight="1">
      <c r="A760" s="76"/>
      <c r="B760" s="76"/>
      <c r="C760" s="76"/>
      <c r="D760" s="76"/>
      <c r="E760" s="76"/>
      <c r="F760" s="76"/>
      <c r="G760" s="76"/>
      <c r="H760" s="76"/>
      <c r="I760" s="76"/>
      <c r="J760" s="76"/>
      <c r="K760" s="76"/>
      <c r="L760" s="76"/>
      <c r="M760" s="76"/>
      <c r="N760" s="76"/>
      <c r="O760" s="76"/>
      <c r="P760" s="76"/>
      <c r="Q760" s="76"/>
      <c r="R760" s="76"/>
      <c r="S760" s="76"/>
      <c r="T760" s="76"/>
      <c r="U760" s="76"/>
      <c r="V760" s="76"/>
      <c r="W760" s="76"/>
      <c r="X760" s="76"/>
      <c r="Y760" s="76"/>
      <c r="Z760" s="76"/>
    </row>
    <row r="761" spans="1:26" ht="12.75" customHeight="1">
      <c r="A761" s="76"/>
      <c r="B761" s="76"/>
      <c r="C761" s="76"/>
      <c r="D761" s="76"/>
      <c r="E761" s="76"/>
      <c r="F761" s="76"/>
      <c r="G761" s="76"/>
      <c r="H761" s="76"/>
      <c r="I761" s="76"/>
      <c r="J761" s="76"/>
      <c r="K761" s="76"/>
      <c r="L761" s="76"/>
      <c r="M761" s="76"/>
      <c r="N761" s="76"/>
      <c r="O761" s="76"/>
      <c r="P761" s="76"/>
      <c r="Q761" s="76"/>
      <c r="R761" s="76"/>
      <c r="S761" s="76"/>
      <c r="T761" s="76"/>
      <c r="U761" s="76"/>
      <c r="V761" s="76"/>
      <c r="W761" s="76"/>
      <c r="X761" s="76"/>
      <c r="Y761" s="76"/>
      <c r="Z761" s="76"/>
    </row>
    <row r="762" spans="1:26" ht="12.75" customHeight="1">
      <c r="A762" s="76"/>
      <c r="B762" s="76"/>
      <c r="C762" s="76"/>
      <c r="D762" s="76"/>
      <c r="E762" s="76"/>
      <c r="F762" s="76"/>
      <c r="G762" s="76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6"/>
      <c r="T762" s="76"/>
      <c r="U762" s="76"/>
      <c r="V762" s="76"/>
      <c r="W762" s="76"/>
      <c r="X762" s="76"/>
      <c r="Y762" s="76"/>
      <c r="Z762" s="76"/>
    </row>
    <row r="763" spans="1:26" ht="12.75" customHeight="1">
      <c r="A763" s="76"/>
      <c r="B763" s="76"/>
      <c r="C763" s="76"/>
      <c r="D763" s="76"/>
      <c r="E763" s="76"/>
      <c r="F763" s="76"/>
      <c r="G763" s="76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  <c r="S763" s="76"/>
      <c r="T763" s="76"/>
      <c r="U763" s="76"/>
      <c r="V763" s="76"/>
      <c r="W763" s="76"/>
      <c r="X763" s="76"/>
      <c r="Y763" s="76"/>
      <c r="Z763" s="76"/>
    </row>
    <row r="764" spans="1:26" ht="12.75" customHeight="1">
      <c r="A764" s="76"/>
      <c r="B764" s="76"/>
      <c r="C764" s="76"/>
      <c r="D764" s="76"/>
      <c r="E764" s="76"/>
      <c r="F764" s="76"/>
      <c r="G764" s="76"/>
      <c r="H764" s="76"/>
      <c r="I764" s="76"/>
      <c r="J764" s="76"/>
      <c r="K764" s="76"/>
      <c r="L764" s="76"/>
      <c r="M764" s="76"/>
      <c r="N764" s="76"/>
      <c r="O764" s="76"/>
      <c r="P764" s="76"/>
      <c r="Q764" s="76"/>
      <c r="R764" s="76"/>
      <c r="S764" s="76"/>
      <c r="T764" s="76"/>
      <c r="U764" s="76"/>
      <c r="V764" s="76"/>
      <c r="W764" s="76"/>
      <c r="X764" s="76"/>
      <c r="Y764" s="76"/>
      <c r="Z764" s="76"/>
    </row>
    <row r="765" spans="1:26" ht="12.75" customHeight="1">
      <c r="A765" s="76"/>
      <c r="B765" s="76"/>
      <c r="C765" s="76"/>
      <c r="D765" s="76"/>
      <c r="E765" s="76"/>
      <c r="F765" s="76"/>
      <c r="G765" s="76"/>
      <c r="H765" s="76"/>
      <c r="I765" s="76"/>
      <c r="J765" s="76"/>
      <c r="K765" s="76"/>
      <c r="L765" s="76"/>
      <c r="M765" s="76"/>
      <c r="N765" s="76"/>
      <c r="O765" s="76"/>
      <c r="P765" s="76"/>
      <c r="Q765" s="76"/>
      <c r="R765" s="76"/>
      <c r="S765" s="76"/>
      <c r="T765" s="76"/>
      <c r="U765" s="76"/>
      <c r="V765" s="76"/>
      <c r="W765" s="76"/>
      <c r="X765" s="76"/>
      <c r="Y765" s="76"/>
      <c r="Z765" s="76"/>
    </row>
    <row r="766" spans="1:26" ht="12.75" customHeight="1">
      <c r="A766" s="76"/>
      <c r="B766" s="76"/>
      <c r="C766" s="76"/>
      <c r="D766" s="76"/>
      <c r="E766" s="76"/>
      <c r="F766" s="76"/>
      <c r="G766" s="76"/>
      <c r="H766" s="76"/>
      <c r="I766" s="76"/>
      <c r="J766" s="76"/>
      <c r="K766" s="76"/>
      <c r="L766" s="76"/>
      <c r="M766" s="76"/>
      <c r="N766" s="76"/>
      <c r="O766" s="76"/>
      <c r="P766" s="76"/>
      <c r="Q766" s="76"/>
      <c r="R766" s="76"/>
      <c r="S766" s="76"/>
      <c r="T766" s="76"/>
      <c r="U766" s="76"/>
      <c r="V766" s="76"/>
      <c r="W766" s="76"/>
      <c r="X766" s="76"/>
      <c r="Y766" s="76"/>
      <c r="Z766" s="76"/>
    </row>
    <row r="767" spans="1:26" ht="12.75" customHeight="1">
      <c r="A767" s="76"/>
      <c r="B767" s="76"/>
      <c r="C767" s="76"/>
      <c r="D767" s="76"/>
      <c r="E767" s="76"/>
      <c r="F767" s="76"/>
      <c r="G767" s="76"/>
      <c r="H767" s="76"/>
      <c r="I767" s="76"/>
      <c r="J767" s="76"/>
      <c r="K767" s="76"/>
      <c r="L767" s="76"/>
      <c r="M767" s="76"/>
      <c r="N767" s="76"/>
      <c r="O767" s="76"/>
      <c r="P767" s="76"/>
      <c r="Q767" s="76"/>
      <c r="R767" s="76"/>
      <c r="S767" s="76"/>
      <c r="T767" s="76"/>
      <c r="U767" s="76"/>
      <c r="V767" s="76"/>
      <c r="W767" s="76"/>
      <c r="X767" s="76"/>
      <c r="Y767" s="76"/>
      <c r="Z767" s="76"/>
    </row>
    <row r="768" spans="1:26" ht="12.75" customHeight="1">
      <c r="A768" s="76"/>
      <c r="B768" s="76"/>
      <c r="C768" s="76"/>
      <c r="D768" s="76"/>
      <c r="E768" s="76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6"/>
      <c r="T768" s="76"/>
      <c r="U768" s="76"/>
      <c r="V768" s="76"/>
      <c r="W768" s="76"/>
      <c r="X768" s="76"/>
      <c r="Y768" s="76"/>
      <c r="Z768" s="76"/>
    </row>
    <row r="769" spans="1:26" ht="12.75" customHeight="1">
      <c r="A769" s="76"/>
      <c r="B769" s="76"/>
      <c r="C769" s="76"/>
      <c r="D769" s="76"/>
      <c r="E769" s="76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6"/>
      <c r="T769" s="76"/>
      <c r="U769" s="76"/>
      <c r="V769" s="76"/>
      <c r="W769" s="76"/>
      <c r="X769" s="76"/>
      <c r="Y769" s="76"/>
      <c r="Z769" s="76"/>
    </row>
    <row r="770" spans="1:26" ht="12.75" customHeight="1">
      <c r="A770" s="76"/>
      <c r="B770" s="76"/>
      <c r="C770" s="76"/>
      <c r="D770" s="76"/>
      <c r="E770" s="76"/>
      <c r="F770" s="76"/>
      <c r="G770" s="76"/>
      <c r="H770" s="76"/>
      <c r="I770" s="76"/>
      <c r="J770" s="76"/>
      <c r="K770" s="76"/>
      <c r="L770" s="76"/>
      <c r="M770" s="76"/>
      <c r="N770" s="76"/>
      <c r="O770" s="76"/>
      <c r="P770" s="76"/>
      <c r="Q770" s="76"/>
      <c r="R770" s="76"/>
      <c r="S770" s="76"/>
      <c r="T770" s="76"/>
      <c r="U770" s="76"/>
      <c r="V770" s="76"/>
      <c r="W770" s="76"/>
      <c r="X770" s="76"/>
      <c r="Y770" s="76"/>
      <c r="Z770" s="76"/>
    </row>
    <row r="771" spans="1:26" ht="12.75" customHeight="1">
      <c r="A771" s="76"/>
      <c r="B771" s="76"/>
      <c r="C771" s="76"/>
      <c r="D771" s="76"/>
      <c r="E771" s="76"/>
      <c r="F771" s="76"/>
      <c r="G771" s="76"/>
      <c r="H771" s="76"/>
      <c r="I771" s="76"/>
      <c r="J771" s="76"/>
      <c r="K771" s="76"/>
      <c r="L771" s="76"/>
      <c r="M771" s="76"/>
      <c r="N771" s="76"/>
      <c r="O771" s="76"/>
      <c r="P771" s="76"/>
      <c r="Q771" s="76"/>
      <c r="R771" s="76"/>
      <c r="S771" s="76"/>
      <c r="T771" s="76"/>
      <c r="U771" s="76"/>
      <c r="V771" s="76"/>
      <c r="W771" s="76"/>
      <c r="X771" s="76"/>
      <c r="Y771" s="76"/>
      <c r="Z771" s="76"/>
    </row>
    <row r="772" spans="1:26" ht="12.75" customHeight="1">
      <c r="A772" s="76"/>
      <c r="B772" s="76"/>
      <c r="C772" s="76"/>
      <c r="D772" s="76"/>
      <c r="E772" s="76"/>
      <c r="F772" s="76"/>
      <c r="G772" s="76"/>
      <c r="H772" s="76"/>
      <c r="I772" s="76"/>
      <c r="J772" s="76"/>
      <c r="K772" s="76"/>
      <c r="L772" s="76"/>
      <c r="M772" s="76"/>
      <c r="N772" s="76"/>
      <c r="O772" s="76"/>
      <c r="P772" s="76"/>
      <c r="Q772" s="76"/>
      <c r="R772" s="76"/>
      <c r="S772" s="76"/>
      <c r="T772" s="76"/>
      <c r="U772" s="76"/>
      <c r="V772" s="76"/>
      <c r="W772" s="76"/>
      <c r="X772" s="76"/>
      <c r="Y772" s="76"/>
      <c r="Z772" s="76"/>
    </row>
    <row r="773" spans="1:26" ht="12.75" customHeight="1">
      <c r="A773" s="76"/>
      <c r="B773" s="76"/>
      <c r="C773" s="76"/>
      <c r="D773" s="76"/>
      <c r="E773" s="76"/>
      <c r="F773" s="76"/>
      <c r="G773" s="76"/>
      <c r="H773" s="76"/>
      <c r="I773" s="76"/>
      <c r="J773" s="76"/>
      <c r="K773" s="76"/>
      <c r="L773" s="76"/>
      <c r="M773" s="76"/>
      <c r="N773" s="76"/>
      <c r="O773" s="76"/>
      <c r="P773" s="76"/>
      <c r="Q773" s="76"/>
      <c r="R773" s="76"/>
      <c r="S773" s="76"/>
      <c r="T773" s="76"/>
      <c r="U773" s="76"/>
      <c r="V773" s="76"/>
      <c r="W773" s="76"/>
      <c r="X773" s="76"/>
      <c r="Y773" s="76"/>
      <c r="Z773" s="76"/>
    </row>
    <row r="774" spans="1:26" ht="12.75" customHeight="1">
      <c r="A774" s="76"/>
      <c r="B774" s="76"/>
      <c r="C774" s="76"/>
      <c r="D774" s="76"/>
      <c r="E774" s="76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6"/>
      <c r="T774" s="76"/>
      <c r="U774" s="76"/>
      <c r="V774" s="76"/>
      <c r="W774" s="76"/>
      <c r="X774" s="76"/>
      <c r="Y774" s="76"/>
      <c r="Z774" s="76"/>
    </row>
    <row r="775" spans="1:26" ht="12.75" customHeight="1">
      <c r="A775" s="76"/>
      <c r="B775" s="76"/>
      <c r="C775" s="76"/>
      <c r="D775" s="76"/>
      <c r="E775" s="76"/>
      <c r="F775" s="76"/>
      <c r="G775" s="76"/>
      <c r="H775" s="76"/>
      <c r="I775" s="76"/>
      <c r="J775" s="76"/>
      <c r="K775" s="76"/>
      <c r="L775" s="76"/>
      <c r="M775" s="76"/>
      <c r="N775" s="76"/>
      <c r="O775" s="76"/>
      <c r="P775" s="76"/>
      <c r="Q775" s="76"/>
      <c r="R775" s="76"/>
      <c r="S775" s="76"/>
      <c r="T775" s="76"/>
      <c r="U775" s="76"/>
      <c r="V775" s="76"/>
      <c r="W775" s="76"/>
      <c r="X775" s="76"/>
      <c r="Y775" s="76"/>
      <c r="Z775" s="76"/>
    </row>
    <row r="776" spans="1:26" ht="12.75" customHeight="1">
      <c r="A776" s="76"/>
      <c r="B776" s="76"/>
      <c r="C776" s="76"/>
      <c r="D776" s="76"/>
      <c r="E776" s="76"/>
      <c r="F776" s="76"/>
      <c r="G776" s="76"/>
      <c r="H776" s="76"/>
      <c r="I776" s="76"/>
      <c r="J776" s="76"/>
      <c r="K776" s="76"/>
      <c r="L776" s="76"/>
      <c r="M776" s="76"/>
      <c r="N776" s="76"/>
      <c r="O776" s="76"/>
      <c r="P776" s="76"/>
      <c r="Q776" s="76"/>
      <c r="R776" s="76"/>
      <c r="S776" s="76"/>
      <c r="T776" s="76"/>
      <c r="U776" s="76"/>
      <c r="V776" s="76"/>
      <c r="W776" s="76"/>
      <c r="X776" s="76"/>
      <c r="Y776" s="76"/>
      <c r="Z776" s="76"/>
    </row>
    <row r="777" spans="1:26" ht="12.75" customHeight="1">
      <c r="A777" s="76"/>
      <c r="B777" s="76"/>
      <c r="C777" s="76"/>
      <c r="D777" s="76"/>
      <c r="E777" s="76"/>
      <c r="F777" s="76"/>
      <c r="G777" s="76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  <c r="S777" s="76"/>
      <c r="T777" s="76"/>
      <c r="U777" s="76"/>
      <c r="V777" s="76"/>
      <c r="W777" s="76"/>
      <c r="X777" s="76"/>
      <c r="Y777" s="76"/>
      <c r="Z777" s="76"/>
    </row>
    <row r="778" spans="1:26" ht="12.75" customHeight="1">
      <c r="A778" s="76"/>
      <c r="B778" s="76"/>
      <c r="C778" s="76"/>
      <c r="D778" s="76"/>
      <c r="E778" s="76"/>
      <c r="F778" s="76"/>
      <c r="G778" s="76"/>
      <c r="H778" s="76"/>
      <c r="I778" s="76"/>
      <c r="J778" s="76"/>
      <c r="K778" s="76"/>
      <c r="L778" s="76"/>
      <c r="M778" s="76"/>
      <c r="N778" s="76"/>
      <c r="O778" s="76"/>
      <c r="P778" s="76"/>
      <c r="Q778" s="76"/>
      <c r="R778" s="76"/>
      <c r="S778" s="76"/>
      <c r="T778" s="76"/>
      <c r="U778" s="76"/>
      <c r="V778" s="76"/>
      <c r="W778" s="76"/>
      <c r="X778" s="76"/>
      <c r="Y778" s="76"/>
      <c r="Z778" s="76"/>
    </row>
    <row r="779" spans="1:26" ht="12.75" customHeight="1">
      <c r="A779" s="76"/>
      <c r="B779" s="76"/>
      <c r="C779" s="76"/>
      <c r="D779" s="76"/>
      <c r="E779" s="76"/>
      <c r="F779" s="76"/>
      <c r="G779" s="76"/>
      <c r="H779" s="76"/>
      <c r="I779" s="76"/>
      <c r="J779" s="76"/>
      <c r="K779" s="76"/>
      <c r="L779" s="76"/>
      <c r="M779" s="76"/>
      <c r="N779" s="76"/>
      <c r="O779" s="76"/>
      <c r="P779" s="76"/>
      <c r="Q779" s="76"/>
      <c r="R779" s="76"/>
      <c r="S779" s="76"/>
      <c r="T779" s="76"/>
      <c r="U779" s="76"/>
      <c r="V779" s="76"/>
      <c r="W779" s="76"/>
      <c r="X779" s="76"/>
      <c r="Y779" s="76"/>
      <c r="Z779" s="76"/>
    </row>
    <row r="780" spans="1:26" ht="12.75" customHeight="1">
      <c r="A780" s="76"/>
      <c r="B780" s="76"/>
      <c r="C780" s="76"/>
      <c r="D780" s="76"/>
      <c r="E780" s="76"/>
      <c r="F780" s="76"/>
      <c r="G780" s="76"/>
      <c r="H780" s="76"/>
      <c r="I780" s="76"/>
      <c r="J780" s="76"/>
      <c r="K780" s="76"/>
      <c r="L780" s="76"/>
      <c r="M780" s="76"/>
      <c r="N780" s="76"/>
      <c r="O780" s="76"/>
      <c r="P780" s="76"/>
      <c r="Q780" s="76"/>
      <c r="R780" s="76"/>
      <c r="S780" s="76"/>
      <c r="T780" s="76"/>
      <c r="U780" s="76"/>
      <c r="V780" s="76"/>
      <c r="W780" s="76"/>
      <c r="X780" s="76"/>
      <c r="Y780" s="76"/>
      <c r="Z780" s="76"/>
    </row>
    <row r="781" spans="1:26" ht="12.75" customHeight="1">
      <c r="A781" s="76"/>
      <c r="B781" s="76"/>
      <c r="C781" s="76"/>
      <c r="D781" s="76"/>
      <c r="E781" s="76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6"/>
      <c r="T781" s="76"/>
      <c r="U781" s="76"/>
      <c r="V781" s="76"/>
      <c r="W781" s="76"/>
      <c r="X781" s="76"/>
      <c r="Y781" s="76"/>
      <c r="Z781" s="76"/>
    </row>
    <row r="782" spans="1:26" ht="12.75" customHeight="1">
      <c r="A782" s="76"/>
      <c r="B782" s="76"/>
      <c r="C782" s="76"/>
      <c r="D782" s="76"/>
      <c r="E782" s="76"/>
      <c r="F782" s="76"/>
      <c r="G782" s="76"/>
      <c r="H782" s="76"/>
      <c r="I782" s="76"/>
      <c r="J782" s="76"/>
      <c r="K782" s="76"/>
      <c r="L782" s="76"/>
      <c r="M782" s="76"/>
      <c r="N782" s="76"/>
      <c r="O782" s="76"/>
      <c r="P782" s="76"/>
      <c r="Q782" s="76"/>
      <c r="R782" s="76"/>
      <c r="S782" s="76"/>
      <c r="T782" s="76"/>
      <c r="U782" s="76"/>
      <c r="V782" s="76"/>
      <c r="W782" s="76"/>
      <c r="X782" s="76"/>
      <c r="Y782" s="76"/>
      <c r="Z782" s="76"/>
    </row>
    <row r="783" spans="1:26" ht="12.75" customHeight="1">
      <c r="A783" s="76"/>
      <c r="B783" s="76"/>
      <c r="C783" s="76"/>
      <c r="D783" s="76"/>
      <c r="E783" s="76"/>
      <c r="F783" s="76"/>
      <c r="G783" s="76"/>
      <c r="H783" s="76"/>
      <c r="I783" s="76"/>
      <c r="J783" s="76"/>
      <c r="K783" s="76"/>
      <c r="L783" s="76"/>
      <c r="M783" s="76"/>
      <c r="N783" s="76"/>
      <c r="O783" s="76"/>
      <c r="P783" s="76"/>
      <c r="Q783" s="76"/>
      <c r="R783" s="76"/>
      <c r="S783" s="76"/>
      <c r="T783" s="76"/>
      <c r="U783" s="76"/>
      <c r="V783" s="76"/>
      <c r="W783" s="76"/>
      <c r="X783" s="76"/>
      <c r="Y783" s="76"/>
      <c r="Z783" s="76"/>
    </row>
    <row r="784" spans="1:26" ht="12.75" customHeight="1">
      <c r="A784" s="76"/>
      <c r="B784" s="76"/>
      <c r="C784" s="76"/>
      <c r="D784" s="76"/>
      <c r="E784" s="76"/>
      <c r="F784" s="76"/>
      <c r="G784" s="76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  <c r="S784" s="76"/>
      <c r="T784" s="76"/>
      <c r="U784" s="76"/>
      <c r="V784" s="76"/>
      <c r="W784" s="76"/>
      <c r="X784" s="76"/>
      <c r="Y784" s="76"/>
      <c r="Z784" s="76"/>
    </row>
    <row r="785" spans="1:26" ht="12.75" customHeight="1">
      <c r="A785" s="76"/>
      <c r="B785" s="76"/>
      <c r="C785" s="76"/>
      <c r="D785" s="76"/>
      <c r="E785" s="76"/>
      <c r="F785" s="76"/>
      <c r="G785" s="76"/>
      <c r="H785" s="76"/>
      <c r="I785" s="76"/>
      <c r="J785" s="76"/>
      <c r="K785" s="76"/>
      <c r="L785" s="76"/>
      <c r="M785" s="76"/>
      <c r="N785" s="76"/>
      <c r="O785" s="76"/>
      <c r="P785" s="76"/>
      <c r="Q785" s="76"/>
      <c r="R785" s="76"/>
      <c r="S785" s="76"/>
      <c r="T785" s="76"/>
      <c r="U785" s="76"/>
      <c r="V785" s="76"/>
      <c r="W785" s="76"/>
      <c r="X785" s="76"/>
      <c r="Y785" s="76"/>
      <c r="Z785" s="76"/>
    </row>
    <row r="786" spans="1:26" ht="12.75" customHeight="1">
      <c r="A786" s="76"/>
      <c r="B786" s="76"/>
      <c r="C786" s="76"/>
      <c r="D786" s="76"/>
      <c r="E786" s="76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6"/>
      <c r="T786" s="76"/>
      <c r="U786" s="76"/>
      <c r="V786" s="76"/>
      <c r="W786" s="76"/>
      <c r="X786" s="76"/>
      <c r="Y786" s="76"/>
      <c r="Z786" s="76"/>
    </row>
    <row r="787" spans="1:26" ht="12.75" customHeight="1">
      <c r="A787" s="76"/>
      <c r="B787" s="76"/>
      <c r="C787" s="76"/>
      <c r="D787" s="76"/>
      <c r="E787" s="76"/>
      <c r="F787" s="76"/>
      <c r="G787" s="76"/>
      <c r="H787" s="76"/>
      <c r="I787" s="76"/>
      <c r="J787" s="76"/>
      <c r="K787" s="76"/>
      <c r="L787" s="76"/>
      <c r="M787" s="76"/>
      <c r="N787" s="76"/>
      <c r="O787" s="76"/>
      <c r="P787" s="76"/>
      <c r="Q787" s="76"/>
      <c r="R787" s="76"/>
      <c r="S787" s="76"/>
      <c r="T787" s="76"/>
      <c r="U787" s="76"/>
      <c r="V787" s="76"/>
      <c r="W787" s="76"/>
      <c r="X787" s="76"/>
      <c r="Y787" s="76"/>
      <c r="Z787" s="76"/>
    </row>
    <row r="788" spans="1:26" ht="12.75" customHeight="1">
      <c r="A788" s="76"/>
      <c r="B788" s="76"/>
      <c r="C788" s="76"/>
      <c r="D788" s="76"/>
      <c r="E788" s="76"/>
      <c r="F788" s="76"/>
      <c r="G788" s="76"/>
      <c r="H788" s="76"/>
      <c r="I788" s="76"/>
      <c r="J788" s="76"/>
      <c r="K788" s="76"/>
      <c r="L788" s="76"/>
      <c r="M788" s="76"/>
      <c r="N788" s="76"/>
      <c r="O788" s="76"/>
      <c r="P788" s="76"/>
      <c r="Q788" s="76"/>
      <c r="R788" s="76"/>
      <c r="S788" s="76"/>
      <c r="T788" s="76"/>
      <c r="U788" s="76"/>
      <c r="V788" s="76"/>
      <c r="W788" s="76"/>
      <c r="X788" s="76"/>
      <c r="Y788" s="76"/>
      <c r="Z788" s="76"/>
    </row>
    <row r="789" spans="1:26" ht="12.75" customHeight="1">
      <c r="A789" s="76"/>
      <c r="B789" s="76"/>
      <c r="C789" s="76"/>
      <c r="D789" s="76"/>
      <c r="E789" s="76"/>
      <c r="F789" s="76"/>
      <c r="G789" s="76"/>
      <c r="H789" s="76"/>
      <c r="I789" s="76"/>
      <c r="J789" s="76"/>
      <c r="K789" s="76"/>
      <c r="L789" s="76"/>
      <c r="M789" s="76"/>
      <c r="N789" s="76"/>
      <c r="O789" s="76"/>
      <c r="P789" s="76"/>
      <c r="Q789" s="76"/>
      <c r="R789" s="76"/>
      <c r="S789" s="76"/>
      <c r="T789" s="76"/>
      <c r="U789" s="76"/>
      <c r="V789" s="76"/>
      <c r="W789" s="76"/>
      <c r="X789" s="76"/>
      <c r="Y789" s="76"/>
      <c r="Z789" s="76"/>
    </row>
    <row r="790" spans="1:26" ht="12.75" customHeight="1">
      <c r="A790" s="76"/>
      <c r="B790" s="76"/>
      <c r="C790" s="76"/>
      <c r="D790" s="76"/>
      <c r="E790" s="76"/>
      <c r="F790" s="76"/>
      <c r="G790" s="76"/>
      <c r="H790" s="76"/>
      <c r="I790" s="76"/>
      <c r="J790" s="76"/>
      <c r="K790" s="76"/>
      <c r="L790" s="76"/>
      <c r="M790" s="76"/>
      <c r="N790" s="76"/>
      <c r="O790" s="76"/>
      <c r="P790" s="76"/>
      <c r="Q790" s="76"/>
      <c r="R790" s="76"/>
      <c r="S790" s="76"/>
      <c r="T790" s="76"/>
      <c r="U790" s="76"/>
      <c r="V790" s="76"/>
      <c r="W790" s="76"/>
      <c r="X790" s="76"/>
      <c r="Y790" s="76"/>
      <c r="Z790" s="76"/>
    </row>
    <row r="791" spans="1:26" ht="12.75" customHeight="1">
      <c r="A791" s="76"/>
      <c r="B791" s="76"/>
      <c r="C791" s="76"/>
      <c r="D791" s="76"/>
      <c r="E791" s="76"/>
      <c r="F791" s="76"/>
      <c r="G791" s="76"/>
      <c r="H791" s="76"/>
      <c r="I791" s="76"/>
      <c r="J791" s="76"/>
      <c r="K791" s="76"/>
      <c r="L791" s="76"/>
      <c r="M791" s="76"/>
      <c r="N791" s="76"/>
      <c r="O791" s="76"/>
      <c r="P791" s="76"/>
      <c r="Q791" s="76"/>
      <c r="R791" s="76"/>
      <c r="S791" s="76"/>
      <c r="T791" s="76"/>
      <c r="U791" s="76"/>
      <c r="V791" s="76"/>
      <c r="W791" s="76"/>
      <c r="X791" s="76"/>
      <c r="Y791" s="76"/>
      <c r="Z791" s="76"/>
    </row>
    <row r="792" spans="1:26" ht="12.75" customHeight="1">
      <c r="A792" s="76"/>
      <c r="B792" s="76"/>
      <c r="C792" s="76"/>
      <c r="D792" s="76"/>
      <c r="E792" s="76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6"/>
      <c r="T792" s="76"/>
      <c r="U792" s="76"/>
      <c r="V792" s="76"/>
      <c r="W792" s="76"/>
      <c r="X792" s="76"/>
      <c r="Y792" s="76"/>
      <c r="Z792" s="76"/>
    </row>
    <row r="793" spans="1:26" ht="12.75" customHeight="1">
      <c r="A793" s="76"/>
      <c r="B793" s="76"/>
      <c r="C793" s="76"/>
      <c r="D793" s="76"/>
      <c r="E793" s="76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6"/>
      <c r="T793" s="76"/>
      <c r="U793" s="76"/>
      <c r="V793" s="76"/>
      <c r="W793" s="76"/>
      <c r="X793" s="76"/>
      <c r="Y793" s="76"/>
      <c r="Z793" s="76"/>
    </row>
    <row r="794" spans="1:26" ht="12.75" customHeight="1">
      <c r="A794" s="76"/>
      <c r="B794" s="76"/>
      <c r="C794" s="76"/>
      <c r="D794" s="76"/>
      <c r="E794" s="76"/>
      <c r="F794" s="76"/>
      <c r="G794" s="76"/>
      <c r="H794" s="76"/>
      <c r="I794" s="76"/>
      <c r="J794" s="76"/>
      <c r="K794" s="76"/>
      <c r="L794" s="76"/>
      <c r="M794" s="76"/>
      <c r="N794" s="76"/>
      <c r="O794" s="76"/>
      <c r="P794" s="76"/>
      <c r="Q794" s="76"/>
      <c r="R794" s="76"/>
      <c r="S794" s="76"/>
      <c r="T794" s="76"/>
      <c r="U794" s="76"/>
      <c r="V794" s="76"/>
      <c r="W794" s="76"/>
      <c r="X794" s="76"/>
      <c r="Y794" s="76"/>
      <c r="Z794" s="76"/>
    </row>
    <row r="795" spans="1:26" ht="12.75" customHeight="1">
      <c r="A795" s="76"/>
      <c r="B795" s="76"/>
      <c r="C795" s="76"/>
      <c r="D795" s="76"/>
      <c r="E795" s="76"/>
      <c r="F795" s="76"/>
      <c r="G795" s="76"/>
      <c r="H795" s="76"/>
      <c r="I795" s="76"/>
      <c r="J795" s="76"/>
      <c r="K795" s="76"/>
      <c r="L795" s="76"/>
      <c r="M795" s="76"/>
      <c r="N795" s="76"/>
      <c r="O795" s="76"/>
      <c r="P795" s="76"/>
      <c r="Q795" s="76"/>
      <c r="R795" s="76"/>
      <c r="S795" s="76"/>
      <c r="T795" s="76"/>
      <c r="U795" s="76"/>
      <c r="V795" s="76"/>
      <c r="W795" s="76"/>
      <c r="X795" s="76"/>
      <c r="Y795" s="76"/>
      <c r="Z795" s="76"/>
    </row>
    <row r="796" spans="1:26" ht="12.75" customHeight="1">
      <c r="A796" s="76"/>
      <c r="B796" s="76"/>
      <c r="C796" s="76"/>
      <c r="D796" s="76"/>
      <c r="E796" s="76"/>
      <c r="F796" s="76"/>
      <c r="G796" s="76"/>
      <c r="H796" s="76"/>
      <c r="I796" s="76"/>
      <c r="J796" s="76"/>
      <c r="K796" s="76"/>
      <c r="L796" s="76"/>
      <c r="M796" s="76"/>
      <c r="N796" s="76"/>
      <c r="O796" s="76"/>
      <c r="P796" s="76"/>
      <c r="Q796" s="76"/>
      <c r="R796" s="76"/>
      <c r="S796" s="76"/>
      <c r="T796" s="76"/>
      <c r="U796" s="76"/>
      <c r="V796" s="76"/>
      <c r="W796" s="76"/>
      <c r="X796" s="76"/>
      <c r="Y796" s="76"/>
      <c r="Z796" s="76"/>
    </row>
    <row r="797" spans="1:26" ht="12.75" customHeight="1">
      <c r="A797" s="76"/>
      <c r="B797" s="76"/>
      <c r="C797" s="76"/>
      <c r="D797" s="76"/>
      <c r="E797" s="76"/>
      <c r="F797" s="76"/>
      <c r="G797" s="76"/>
      <c r="H797" s="76"/>
      <c r="I797" s="76"/>
      <c r="J797" s="76"/>
      <c r="K797" s="76"/>
      <c r="L797" s="76"/>
      <c r="M797" s="76"/>
      <c r="N797" s="76"/>
      <c r="O797" s="76"/>
      <c r="P797" s="76"/>
      <c r="Q797" s="76"/>
      <c r="R797" s="76"/>
      <c r="S797" s="76"/>
      <c r="T797" s="76"/>
      <c r="U797" s="76"/>
      <c r="V797" s="76"/>
      <c r="W797" s="76"/>
      <c r="X797" s="76"/>
      <c r="Y797" s="76"/>
      <c r="Z797" s="76"/>
    </row>
    <row r="798" spans="1:26" ht="12.75" customHeight="1">
      <c r="A798" s="76"/>
      <c r="B798" s="76"/>
      <c r="C798" s="76"/>
      <c r="D798" s="76"/>
      <c r="E798" s="76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6"/>
      <c r="T798" s="76"/>
      <c r="U798" s="76"/>
      <c r="V798" s="76"/>
      <c r="W798" s="76"/>
      <c r="X798" s="76"/>
      <c r="Y798" s="76"/>
      <c r="Z798" s="76"/>
    </row>
    <row r="799" spans="1:26" ht="12.75" customHeight="1">
      <c r="A799" s="76"/>
      <c r="B799" s="76"/>
      <c r="C799" s="76"/>
      <c r="D799" s="76"/>
      <c r="E799" s="76"/>
      <c r="F799" s="76"/>
      <c r="G799" s="76"/>
      <c r="H799" s="76"/>
      <c r="I799" s="76"/>
      <c r="J799" s="76"/>
      <c r="K799" s="76"/>
      <c r="L799" s="76"/>
      <c r="M799" s="76"/>
      <c r="N799" s="76"/>
      <c r="O799" s="76"/>
      <c r="P799" s="76"/>
      <c r="Q799" s="76"/>
      <c r="R799" s="76"/>
      <c r="S799" s="76"/>
      <c r="T799" s="76"/>
      <c r="U799" s="76"/>
      <c r="V799" s="76"/>
      <c r="W799" s="76"/>
      <c r="X799" s="76"/>
      <c r="Y799" s="76"/>
      <c r="Z799" s="76"/>
    </row>
    <row r="800" spans="1:26" ht="12.75" customHeight="1">
      <c r="A800" s="76"/>
      <c r="B800" s="76"/>
      <c r="C800" s="76"/>
      <c r="D800" s="76"/>
      <c r="E800" s="76"/>
      <c r="F800" s="76"/>
      <c r="G800" s="76"/>
      <c r="H800" s="76"/>
      <c r="I800" s="76"/>
      <c r="J800" s="76"/>
      <c r="K800" s="76"/>
      <c r="L800" s="76"/>
      <c r="M800" s="76"/>
      <c r="N800" s="76"/>
      <c r="O800" s="76"/>
      <c r="P800" s="76"/>
      <c r="Q800" s="76"/>
      <c r="R800" s="76"/>
      <c r="S800" s="76"/>
      <c r="T800" s="76"/>
      <c r="U800" s="76"/>
      <c r="V800" s="76"/>
      <c r="W800" s="76"/>
      <c r="X800" s="76"/>
      <c r="Y800" s="76"/>
      <c r="Z800" s="76"/>
    </row>
    <row r="801" spans="1:26" ht="12.75" customHeight="1">
      <c r="A801" s="76"/>
      <c r="B801" s="76"/>
      <c r="C801" s="76"/>
      <c r="D801" s="76"/>
      <c r="E801" s="76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6"/>
      <c r="T801" s="76"/>
      <c r="U801" s="76"/>
      <c r="V801" s="76"/>
      <c r="W801" s="76"/>
      <c r="X801" s="76"/>
      <c r="Y801" s="76"/>
      <c r="Z801" s="76"/>
    </row>
    <row r="802" spans="1:26" ht="12.75" customHeight="1">
      <c r="A802" s="76"/>
      <c r="B802" s="76"/>
      <c r="C802" s="76"/>
      <c r="D802" s="76"/>
      <c r="E802" s="76"/>
      <c r="F802" s="76"/>
      <c r="G802" s="76"/>
      <c r="H802" s="76"/>
      <c r="I802" s="76"/>
      <c r="J802" s="76"/>
      <c r="K802" s="76"/>
      <c r="L802" s="76"/>
      <c r="M802" s="76"/>
      <c r="N802" s="76"/>
      <c r="O802" s="76"/>
      <c r="P802" s="76"/>
      <c r="Q802" s="76"/>
      <c r="R802" s="76"/>
      <c r="S802" s="76"/>
      <c r="T802" s="76"/>
      <c r="U802" s="76"/>
      <c r="V802" s="76"/>
      <c r="W802" s="76"/>
      <c r="X802" s="76"/>
      <c r="Y802" s="76"/>
      <c r="Z802" s="76"/>
    </row>
    <row r="803" spans="1:26" ht="12.75" customHeight="1">
      <c r="A803" s="76"/>
      <c r="B803" s="76"/>
      <c r="C803" s="76"/>
      <c r="D803" s="76"/>
      <c r="E803" s="76"/>
      <c r="F803" s="76"/>
      <c r="G803" s="76"/>
      <c r="H803" s="76"/>
      <c r="I803" s="76"/>
      <c r="J803" s="76"/>
      <c r="K803" s="76"/>
      <c r="L803" s="76"/>
      <c r="M803" s="76"/>
      <c r="N803" s="76"/>
      <c r="O803" s="76"/>
      <c r="P803" s="76"/>
      <c r="Q803" s="76"/>
      <c r="R803" s="76"/>
      <c r="S803" s="76"/>
      <c r="T803" s="76"/>
      <c r="U803" s="76"/>
      <c r="V803" s="76"/>
      <c r="W803" s="76"/>
      <c r="X803" s="76"/>
      <c r="Y803" s="76"/>
      <c r="Z803" s="76"/>
    </row>
    <row r="804" spans="1:26" ht="12.75" customHeight="1">
      <c r="A804" s="76"/>
      <c r="B804" s="76"/>
      <c r="C804" s="76"/>
      <c r="D804" s="76"/>
      <c r="E804" s="76"/>
      <c r="F804" s="76"/>
      <c r="G804" s="76"/>
      <c r="H804" s="76"/>
      <c r="I804" s="76"/>
      <c r="J804" s="76"/>
      <c r="K804" s="76"/>
      <c r="L804" s="76"/>
      <c r="M804" s="76"/>
      <c r="N804" s="76"/>
      <c r="O804" s="76"/>
      <c r="P804" s="76"/>
      <c r="Q804" s="76"/>
      <c r="R804" s="76"/>
      <c r="S804" s="76"/>
      <c r="T804" s="76"/>
      <c r="U804" s="76"/>
      <c r="V804" s="76"/>
      <c r="W804" s="76"/>
      <c r="X804" s="76"/>
      <c r="Y804" s="76"/>
      <c r="Z804" s="76"/>
    </row>
    <row r="805" spans="1:26" ht="12.75" customHeight="1">
      <c r="A805" s="76"/>
      <c r="B805" s="76"/>
      <c r="C805" s="76"/>
      <c r="D805" s="76"/>
      <c r="E805" s="76"/>
      <c r="F805" s="76"/>
      <c r="G805" s="76"/>
      <c r="H805" s="76"/>
      <c r="I805" s="76"/>
      <c r="J805" s="76"/>
      <c r="K805" s="76"/>
      <c r="L805" s="76"/>
      <c r="M805" s="76"/>
      <c r="N805" s="76"/>
      <c r="O805" s="76"/>
      <c r="P805" s="76"/>
      <c r="Q805" s="76"/>
      <c r="R805" s="76"/>
      <c r="S805" s="76"/>
      <c r="T805" s="76"/>
      <c r="U805" s="76"/>
      <c r="V805" s="76"/>
      <c r="W805" s="76"/>
      <c r="X805" s="76"/>
      <c r="Y805" s="76"/>
      <c r="Z805" s="76"/>
    </row>
    <row r="806" spans="1:26" ht="12.75" customHeight="1">
      <c r="A806" s="76"/>
      <c r="B806" s="76"/>
      <c r="C806" s="76"/>
      <c r="D806" s="76"/>
      <c r="E806" s="76"/>
      <c r="F806" s="76"/>
      <c r="G806" s="76"/>
      <c r="H806" s="76"/>
      <c r="I806" s="76"/>
      <c r="J806" s="76"/>
      <c r="K806" s="76"/>
      <c r="L806" s="76"/>
      <c r="M806" s="76"/>
      <c r="N806" s="76"/>
      <c r="O806" s="76"/>
      <c r="P806" s="76"/>
      <c r="Q806" s="76"/>
      <c r="R806" s="76"/>
      <c r="S806" s="76"/>
      <c r="T806" s="76"/>
      <c r="U806" s="76"/>
      <c r="V806" s="76"/>
      <c r="W806" s="76"/>
      <c r="X806" s="76"/>
      <c r="Y806" s="76"/>
      <c r="Z806" s="76"/>
    </row>
    <row r="807" spans="1:26" ht="12.75" customHeight="1">
      <c r="A807" s="76"/>
      <c r="B807" s="76"/>
      <c r="C807" s="76"/>
      <c r="D807" s="76"/>
      <c r="E807" s="76"/>
      <c r="F807" s="76"/>
      <c r="G807" s="76"/>
      <c r="H807" s="76"/>
      <c r="I807" s="76"/>
      <c r="J807" s="76"/>
      <c r="K807" s="76"/>
      <c r="L807" s="76"/>
      <c r="M807" s="76"/>
      <c r="N807" s="76"/>
      <c r="O807" s="76"/>
      <c r="P807" s="76"/>
      <c r="Q807" s="76"/>
      <c r="R807" s="76"/>
      <c r="S807" s="76"/>
      <c r="T807" s="76"/>
      <c r="U807" s="76"/>
      <c r="V807" s="76"/>
      <c r="W807" s="76"/>
      <c r="X807" s="76"/>
      <c r="Y807" s="76"/>
      <c r="Z807" s="76"/>
    </row>
    <row r="808" spans="1:26" ht="12.75" customHeight="1">
      <c r="A808" s="76"/>
      <c r="B808" s="76"/>
      <c r="C808" s="76"/>
      <c r="D808" s="76"/>
      <c r="E808" s="76"/>
      <c r="F808" s="76"/>
      <c r="G808" s="76"/>
      <c r="H808" s="76"/>
      <c r="I808" s="76"/>
      <c r="J808" s="76"/>
      <c r="K808" s="76"/>
      <c r="L808" s="76"/>
      <c r="M808" s="76"/>
      <c r="N808" s="76"/>
      <c r="O808" s="76"/>
      <c r="P808" s="76"/>
      <c r="Q808" s="76"/>
      <c r="R808" s="76"/>
      <c r="S808" s="76"/>
      <c r="T808" s="76"/>
      <c r="U808" s="76"/>
      <c r="V808" s="76"/>
      <c r="W808" s="76"/>
      <c r="X808" s="76"/>
      <c r="Y808" s="76"/>
      <c r="Z808" s="76"/>
    </row>
    <row r="809" spans="1:26" ht="12.75" customHeight="1">
      <c r="A809" s="76"/>
      <c r="B809" s="76"/>
      <c r="C809" s="76"/>
      <c r="D809" s="76"/>
      <c r="E809" s="76"/>
      <c r="F809" s="76"/>
      <c r="G809" s="76"/>
      <c r="H809" s="76"/>
      <c r="I809" s="76"/>
      <c r="J809" s="76"/>
      <c r="K809" s="76"/>
      <c r="L809" s="76"/>
      <c r="M809" s="76"/>
      <c r="N809" s="76"/>
      <c r="O809" s="76"/>
      <c r="P809" s="76"/>
      <c r="Q809" s="76"/>
      <c r="R809" s="76"/>
      <c r="S809" s="76"/>
      <c r="T809" s="76"/>
      <c r="U809" s="76"/>
      <c r="V809" s="76"/>
      <c r="W809" s="76"/>
      <c r="X809" s="76"/>
      <c r="Y809" s="76"/>
      <c r="Z809" s="76"/>
    </row>
    <row r="810" spans="1:26" ht="12.75" customHeight="1">
      <c r="A810" s="76"/>
      <c r="B810" s="76"/>
      <c r="C810" s="76"/>
      <c r="D810" s="76"/>
      <c r="E810" s="76"/>
      <c r="F810" s="76"/>
      <c r="G810" s="76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  <c r="S810" s="76"/>
      <c r="T810" s="76"/>
      <c r="U810" s="76"/>
      <c r="V810" s="76"/>
      <c r="W810" s="76"/>
      <c r="X810" s="76"/>
      <c r="Y810" s="76"/>
      <c r="Z810" s="76"/>
    </row>
    <row r="811" spans="1:26" ht="12.75" customHeight="1">
      <c r="A811" s="76"/>
      <c r="B811" s="76"/>
      <c r="C811" s="76"/>
      <c r="D811" s="76"/>
      <c r="E811" s="76"/>
      <c r="F811" s="76"/>
      <c r="G811" s="76"/>
      <c r="H811" s="76"/>
      <c r="I811" s="76"/>
      <c r="J811" s="76"/>
      <c r="K811" s="76"/>
      <c r="L811" s="76"/>
      <c r="M811" s="76"/>
      <c r="N811" s="76"/>
      <c r="O811" s="76"/>
      <c r="P811" s="76"/>
      <c r="Q811" s="76"/>
      <c r="R811" s="76"/>
      <c r="S811" s="76"/>
      <c r="T811" s="76"/>
      <c r="U811" s="76"/>
      <c r="V811" s="76"/>
      <c r="W811" s="76"/>
      <c r="X811" s="76"/>
      <c r="Y811" s="76"/>
      <c r="Z811" s="76"/>
    </row>
    <row r="812" spans="1:26" ht="12.75" customHeight="1">
      <c r="A812" s="76"/>
      <c r="B812" s="76"/>
      <c r="C812" s="76"/>
      <c r="D812" s="76"/>
      <c r="E812" s="76"/>
      <c r="F812" s="76"/>
      <c r="G812" s="76"/>
      <c r="H812" s="76"/>
      <c r="I812" s="76"/>
      <c r="J812" s="76"/>
      <c r="K812" s="76"/>
      <c r="L812" s="76"/>
      <c r="M812" s="76"/>
      <c r="N812" s="76"/>
      <c r="O812" s="76"/>
      <c r="P812" s="76"/>
      <c r="Q812" s="76"/>
      <c r="R812" s="76"/>
      <c r="S812" s="76"/>
      <c r="T812" s="76"/>
      <c r="U812" s="76"/>
      <c r="V812" s="76"/>
      <c r="W812" s="76"/>
      <c r="X812" s="76"/>
      <c r="Y812" s="76"/>
      <c r="Z812" s="76"/>
    </row>
    <row r="813" spans="1:26" ht="12.75" customHeight="1">
      <c r="A813" s="76"/>
      <c r="B813" s="76"/>
      <c r="C813" s="76"/>
      <c r="D813" s="76"/>
      <c r="E813" s="76"/>
      <c r="F813" s="76"/>
      <c r="G813" s="76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  <c r="S813" s="76"/>
      <c r="T813" s="76"/>
      <c r="U813" s="76"/>
      <c r="V813" s="76"/>
      <c r="W813" s="76"/>
      <c r="X813" s="76"/>
      <c r="Y813" s="76"/>
      <c r="Z813" s="76"/>
    </row>
    <row r="814" spans="1:26" ht="12.75" customHeight="1">
      <c r="A814" s="76"/>
      <c r="B814" s="76"/>
      <c r="C814" s="76"/>
      <c r="D814" s="76"/>
      <c r="E814" s="76"/>
      <c r="F814" s="76"/>
      <c r="G814" s="76"/>
      <c r="H814" s="76"/>
      <c r="I814" s="76"/>
      <c r="J814" s="76"/>
      <c r="K814" s="76"/>
      <c r="L814" s="76"/>
      <c r="M814" s="76"/>
      <c r="N814" s="76"/>
      <c r="O814" s="76"/>
      <c r="P814" s="76"/>
      <c r="Q814" s="76"/>
      <c r="R814" s="76"/>
      <c r="S814" s="76"/>
      <c r="T814" s="76"/>
      <c r="U814" s="76"/>
      <c r="V814" s="76"/>
      <c r="W814" s="76"/>
      <c r="X814" s="76"/>
      <c r="Y814" s="76"/>
      <c r="Z814" s="76"/>
    </row>
    <row r="815" spans="1:26" ht="12.75" customHeight="1">
      <c r="A815" s="76"/>
      <c r="B815" s="76"/>
      <c r="C815" s="76"/>
      <c r="D815" s="76"/>
      <c r="E815" s="76"/>
      <c r="F815" s="76"/>
      <c r="G815" s="76"/>
      <c r="H815" s="76"/>
      <c r="I815" s="76"/>
      <c r="J815" s="76"/>
      <c r="K815" s="76"/>
      <c r="L815" s="76"/>
      <c r="M815" s="76"/>
      <c r="N815" s="76"/>
      <c r="O815" s="76"/>
      <c r="P815" s="76"/>
      <c r="Q815" s="76"/>
      <c r="R815" s="76"/>
      <c r="S815" s="76"/>
      <c r="T815" s="76"/>
      <c r="U815" s="76"/>
      <c r="V815" s="76"/>
      <c r="W815" s="76"/>
      <c r="X815" s="76"/>
      <c r="Y815" s="76"/>
      <c r="Z815" s="76"/>
    </row>
    <row r="816" spans="1:26" ht="12.75" customHeight="1">
      <c r="A816" s="76"/>
      <c r="B816" s="76"/>
      <c r="C816" s="76"/>
      <c r="D816" s="76"/>
      <c r="E816" s="76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6"/>
      <c r="T816" s="76"/>
      <c r="U816" s="76"/>
      <c r="V816" s="76"/>
      <c r="W816" s="76"/>
      <c r="X816" s="76"/>
      <c r="Y816" s="76"/>
      <c r="Z816" s="76"/>
    </row>
    <row r="817" spans="1:26" ht="12.75" customHeight="1">
      <c r="A817" s="76"/>
      <c r="B817" s="76"/>
      <c r="C817" s="76"/>
      <c r="D817" s="76"/>
      <c r="E817" s="76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6"/>
      <c r="T817" s="76"/>
      <c r="U817" s="76"/>
      <c r="V817" s="76"/>
      <c r="W817" s="76"/>
      <c r="X817" s="76"/>
      <c r="Y817" s="76"/>
      <c r="Z817" s="76"/>
    </row>
    <row r="818" spans="1:26" ht="12.75" customHeight="1">
      <c r="A818" s="76"/>
      <c r="B818" s="76"/>
      <c r="C818" s="76"/>
      <c r="D818" s="76"/>
      <c r="E818" s="76"/>
      <c r="F818" s="76"/>
      <c r="G818" s="76"/>
      <c r="H818" s="76"/>
      <c r="I818" s="76"/>
      <c r="J818" s="76"/>
      <c r="K818" s="76"/>
      <c r="L818" s="76"/>
      <c r="M818" s="76"/>
      <c r="N818" s="76"/>
      <c r="O818" s="76"/>
      <c r="P818" s="76"/>
      <c r="Q818" s="76"/>
      <c r="R818" s="76"/>
      <c r="S818" s="76"/>
      <c r="T818" s="76"/>
      <c r="U818" s="76"/>
      <c r="V818" s="76"/>
      <c r="W818" s="76"/>
      <c r="X818" s="76"/>
      <c r="Y818" s="76"/>
      <c r="Z818" s="76"/>
    </row>
    <row r="819" spans="1:26" ht="12.75" customHeight="1">
      <c r="A819" s="76"/>
      <c r="B819" s="76"/>
      <c r="C819" s="76"/>
      <c r="D819" s="76"/>
      <c r="E819" s="76"/>
      <c r="F819" s="76"/>
      <c r="G819" s="76"/>
      <c r="H819" s="76"/>
      <c r="I819" s="76"/>
      <c r="J819" s="76"/>
      <c r="K819" s="76"/>
      <c r="L819" s="76"/>
      <c r="M819" s="76"/>
      <c r="N819" s="76"/>
      <c r="O819" s="76"/>
      <c r="P819" s="76"/>
      <c r="Q819" s="76"/>
      <c r="R819" s="76"/>
      <c r="S819" s="76"/>
      <c r="T819" s="76"/>
      <c r="U819" s="76"/>
      <c r="V819" s="76"/>
      <c r="W819" s="76"/>
      <c r="X819" s="76"/>
      <c r="Y819" s="76"/>
      <c r="Z819" s="76"/>
    </row>
    <row r="820" spans="1:26" ht="12.75" customHeight="1">
      <c r="A820" s="76"/>
      <c r="B820" s="76"/>
      <c r="C820" s="76"/>
      <c r="D820" s="76"/>
      <c r="E820" s="76"/>
      <c r="F820" s="76"/>
      <c r="G820" s="76"/>
      <c r="H820" s="76"/>
      <c r="I820" s="76"/>
      <c r="J820" s="76"/>
      <c r="K820" s="76"/>
      <c r="L820" s="76"/>
      <c r="M820" s="76"/>
      <c r="N820" s="76"/>
      <c r="O820" s="76"/>
      <c r="P820" s="76"/>
      <c r="Q820" s="76"/>
      <c r="R820" s="76"/>
      <c r="S820" s="76"/>
      <c r="T820" s="76"/>
      <c r="U820" s="76"/>
      <c r="V820" s="76"/>
      <c r="W820" s="76"/>
      <c r="X820" s="76"/>
      <c r="Y820" s="76"/>
      <c r="Z820" s="76"/>
    </row>
    <row r="821" spans="1:26" ht="12.75" customHeight="1">
      <c r="A821" s="76"/>
      <c r="B821" s="76"/>
      <c r="C821" s="76"/>
      <c r="D821" s="76"/>
      <c r="E821" s="76"/>
      <c r="F821" s="76"/>
      <c r="G821" s="76"/>
      <c r="H821" s="76"/>
      <c r="I821" s="76"/>
      <c r="J821" s="76"/>
      <c r="K821" s="76"/>
      <c r="L821" s="76"/>
      <c r="M821" s="76"/>
      <c r="N821" s="76"/>
      <c r="O821" s="76"/>
      <c r="P821" s="76"/>
      <c r="Q821" s="76"/>
      <c r="R821" s="76"/>
      <c r="S821" s="76"/>
      <c r="T821" s="76"/>
      <c r="U821" s="76"/>
      <c r="V821" s="76"/>
      <c r="W821" s="76"/>
      <c r="X821" s="76"/>
      <c r="Y821" s="76"/>
      <c r="Z821" s="76"/>
    </row>
    <row r="822" spans="1:26" ht="12.75" customHeight="1">
      <c r="A822" s="76"/>
      <c r="B822" s="76"/>
      <c r="C822" s="76"/>
      <c r="D822" s="76"/>
      <c r="E822" s="76"/>
      <c r="F822" s="76"/>
      <c r="G822" s="76"/>
      <c r="H822" s="76"/>
      <c r="I822" s="76"/>
      <c r="J822" s="76"/>
      <c r="K822" s="76"/>
      <c r="L822" s="76"/>
      <c r="M822" s="76"/>
      <c r="N822" s="76"/>
      <c r="O822" s="76"/>
      <c r="P822" s="76"/>
      <c r="Q822" s="76"/>
      <c r="R822" s="76"/>
      <c r="S822" s="76"/>
      <c r="T822" s="76"/>
      <c r="U822" s="76"/>
      <c r="V822" s="76"/>
      <c r="W822" s="76"/>
      <c r="X822" s="76"/>
      <c r="Y822" s="76"/>
      <c r="Z822" s="76"/>
    </row>
    <row r="823" spans="1:26" ht="12.75" customHeight="1">
      <c r="A823" s="76"/>
      <c r="B823" s="76"/>
      <c r="C823" s="76"/>
      <c r="D823" s="76"/>
      <c r="E823" s="76"/>
      <c r="F823" s="76"/>
      <c r="G823" s="76"/>
      <c r="H823" s="76"/>
      <c r="I823" s="76"/>
      <c r="J823" s="76"/>
      <c r="K823" s="76"/>
      <c r="L823" s="76"/>
      <c r="M823" s="76"/>
      <c r="N823" s="76"/>
      <c r="O823" s="76"/>
      <c r="P823" s="76"/>
      <c r="Q823" s="76"/>
      <c r="R823" s="76"/>
      <c r="S823" s="76"/>
      <c r="T823" s="76"/>
      <c r="U823" s="76"/>
      <c r="V823" s="76"/>
      <c r="W823" s="76"/>
      <c r="X823" s="76"/>
      <c r="Y823" s="76"/>
      <c r="Z823" s="76"/>
    </row>
    <row r="824" spans="1:26" ht="12.75" customHeight="1">
      <c r="A824" s="76"/>
      <c r="B824" s="76"/>
      <c r="C824" s="76"/>
      <c r="D824" s="76"/>
      <c r="E824" s="76"/>
      <c r="F824" s="76"/>
      <c r="G824" s="76"/>
      <c r="H824" s="76"/>
      <c r="I824" s="76"/>
      <c r="J824" s="76"/>
      <c r="K824" s="76"/>
      <c r="L824" s="76"/>
      <c r="M824" s="76"/>
      <c r="N824" s="76"/>
      <c r="O824" s="76"/>
      <c r="P824" s="76"/>
      <c r="Q824" s="76"/>
      <c r="R824" s="76"/>
      <c r="S824" s="76"/>
      <c r="T824" s="76"/>
      <c r="U824" s="76"/>
      <c r="V824" s="76"/>
      <c r="W824" s="76"/>
      <c r="X824" s="76"/>
      <c r="Y824" s="76"/>
      <c r="Z824" s="76"/>
    </row>
    <row r="825" spans="1:26" ht="12.75" customHeight="1">
      <c r="A825" s="76"/>
      <c r="B825" s="76"/>
      <c r="C825" s="76"/>
      <c r="D825" s="76"/>
      <c r="E825" s="76"/>
      <c r="F825" s="76"/>
      <c r="G825" s="76"/>
      <c r="H825" s="76"/>
      <c r="I825" s="76"/>
      <c r="J825" s="76"/>
      <c r="K825" s="76"/>
      <c r="L825" s="76"/>
      <c r="M825" s="76"/>
      <c r="N825" s="76"/>
      <c r="O825" s="76"/>
      <c r="P825" s="76"/>
      <c r="Q825" s="76"/>
      <c r="R825" s="76"/>
      <c r="S825" s="76"/>
      <c r="T825" s="76"/>
      <c r="U825" s="76"/>
      <c r="V825" s="76"/>
      <c r="W825" s="76"/>
      <c r="X825" s="76"/>
      <c r="Y825" s="76"/>
      <c r="Z825" s="76"/>
    </row>
    <row r="826" spans="1:26" ht="12.75" customHeight="1">
      <c r="A826" s="76"/>
      <c r="B826" s="76"/>
      <c r="C826" s="76"/>
      <c r="D826" s="76"/>
      <c r="E826" s="76"/>
      <c r="F826" s="76"/>
      <c r="G826" s="76"/>
      <c r="H826" s="76"/>
      <c r="I826" s="76"/>
      <c r="J826" s="76"/>
      <c r="K826" s="76"/>
      <c r="L826" s="76"/>
      <c r="M826" s="76"/>
      <c r="N826" s="76"/>
      <c r="O826" s="76"/>
      <c r="P826" s="76"/>
      <c r="Q826" s="76"/>
      <c r="R826" s="76"/>
      <c r="S826" s="76"/>
      <c r="T826" s="76"/>
      <c r="U826" s="76"/>
      <c r="V826" s="76"/>
      <c r="W826" s="76"/>
      <c r="X826" s="76"/>
      <c r="Y826" s="76"/>
      <c r="Z826" s="76"/>
    </row>
    <row r="827" spans="1:26" ht="12.75" customHeight="1">
      <c r="A827" s="76"/>
      <c r="B827" s="76"/>
      <c r="C827" s="76"/>
      <c r="D827" s="76"/>
      <c r="E827" s="76"/>
      <c r="F827" s="76"/>
      <c r="G827" s="76"/>
      <c r="H827" s="76"/>
      <c r="I827" s="76"/>
      <c r="J827" s="76"/>
      <c r="K827" s="76"/>
      <c r="L827" s="76"/>
      <c r="M827" s="76"/>
      <c r="N827" s="76"/>
      <c r="O827" s="76"/>
      <c r="P827" s="76"/>
      <c r="Q827" s="76"/>
      <c r="R827" s="76"/>
      <c r="S827" s="76"/>
      <c r="T827" s="76"/>
      <c r="U827" s="76"/>
      <c r="V827" s="76"/>
      <c r="W827" s="76"/>
      <c r="X827" s="76"/>
      <c r="Y827" s="76"/>
      <c r="Z827" s="76"/>
    </row>
    <row r="828" spans="1:26" ht="12.75" customHeight="1">
      <c r="A828" s="76"/>
      <c r="B828" s="76"/>
      <c r="C828" s="76"/>
      <c r="D828" s="76"/>
      <c r="E828" s="76"/>
      <c r="F828" s="76"/>
      <c r="G828" s="76"/>
      <c r="H828" s="76"/>
      <c r="I828" s="76"/>
      <c r="J828" s="76"/>
      <c r="K828" s="76"/>
      <c r="L828" s="76"/>
      <c r="M828" s="76"/>
      <c r="N828" s="76"/>
      <c r="O828" s="76"/>
      <c r="P828" s="76"/>
      <c r="Q828" s="76"/>
      <c r="R828" s="76"/>
      <c r="S828" s="76"/>
      <c r="T828" s="76"/>
      <c r="U828" s="76"/>
      <c r="V828" s="76"/>
      <c r="W828" s="76"/>
      <c r="X828" s="76"/>
      <c r="Y828" s="76"/>
      <c r="Z828" s="76"/>
    </row>
    <row r="829" spans="1:26" ht="12.75" customHeight="1">
      <c r="A829" s="76"/>
      <c r="B829" s="76"/>
      <c r="C829" s="76"/>
      <c r="D829" s="76"/>
      <c r="E829" s="76"/>
      <c r="F829" s="76"/>
      <c r="G829" s="76"/>
      <c r="H829" s="76"/>
      <c r="I829" s="76"/>
      <c r="J829" s="76"/>
      <c r="K829" s="76"/>
      <c r="L829" s="76"/>
      <c r="M829" s="76"/>
      <c r="N829" s="76"/>
      <c r="O829" s="76"/>
      <c r="P829" s="76"/>
      <c r="Q829" s="76"/>
      <c r="R829" s="76"/>
      <c r="S829" s="76"/>
      <c r="T829" s="76"/>
      <c r="U829" s="76"/>
      <c r="V829" s="76"/>
      <c r="W829" s="76"/>
      <c r="X829" s="76"/>
      <c r="Y829" s="76"/>
      <c r="Z829" s="76"/>
    </row>
    <row r="830" spans="1:26" ht="12.75" customHeight="1">
      <c r="A830" s="76"/>
      <c r="B830" s="76"/>
      <c r="C830" s="76"/>
      <c r="D830" s="76"/>
      <c r="E830" s="76"/>
      <c r="F830" s="76"/>
      <c r="G830" s="76"/>
      <c r="H830" s="76"/>
      <c r="I830" s="76"/>
      <c r="J830" s="76"/>
      <c r="K830" s="76"/>
      <c r="L830" s="76"/>
      <c r="M830" s="76"/>
      <c r="N830" s="76"/>
      <c r="O830" s="76"/>
      <c r="P830" s="76"/>
      <c r="Q830" s="76"/>
      <c r="R830" s="76"/>
      <c r="S830" s="76"/>
      <c r="T830" s="76"/>
      <c r="U830" s="76"/>
      <c r="V830" s="76"/>
      <c r="W830" s="76"/>
      <c r="X830" s="76"/>
      <c r="Y830" s="76"/>
      <c r="Z830" s="76"/>
    </row>
    <row r="831" spans="1:26" ht="12.75" customHeight="1">
      <c r="A831" s="76"/>
      <c r="B831" s="76"/>
      <c r="C831" s="76"/>
      <c r="D831" s="76"/>
      <c r="E831" s="76"/>
      <c r="F831" s="76"/>
      <c r="G831" s="76"/>
      <c r="H831" s="76"/>
      <c r="I831" s="76"/>
      <c r="J831" s="76"/>
      <c r="K831" s="76"/>
      <c r="L831" s="76"/>
      <c r="M831" s="76"/>
      <c r="N831" s="76"/>
      <c r="O831" s="76"/>
      <c r="P831" s="76"/>
      <c r="Q831" s="76"/>
      <c r="R831" s="76"/>
      <c r="S831" s="76"/>
      <c r="T831" s="76"/>
      <c r="U831" s="76"/>
      <c r="V831" s="76"/>
      <c r="W831" s="76"/>
      <c r="X831" s="76"/>
      <c r="Y831" s="76"/>
      <c r="Z831" s="76"/>
    </row>
    <row r="832" spans="1:26" ht="12.75" customHeight="1">
      <c r="A832" s="76"/>
      <c r="B832" s="76"/>
      <c r="C832" s="76"/>
      <c r="D832" s="76"/>
      <c r="E832" s="76"/>
      <c r="F832" s="76"/>
      <c r="G832" s="76"/>
      <c r="H832" s="76"/>
      <c r="I832" s="76"/>
      <c r="J832" s="76"/>
      <c r="K832" s="76"/>
      <c r="L832" s="76"/>
      <c r="M832" s="76"/>
      <c r="N832" s="76"/>
      <c r="O832" s="76"/>
      <c r="P832" s="76"/>
      <c r="Q832" s="76"/>
      <c r="R832" s="76"/>
      <c r="S832" s="76"/>
      <c r="T832" s="76"/>
      <c r="U832" s="76"/>
      <c r="V832" s="76"/>
      <c r="W832" s="76"/>
      <c r="X832" s="76"/>
      <c r="Y832" s="76"/>
      <c r="Z832" s="76"/>
    </row>
    <row r="833" spans="1:26" ht="12.75" customHeight="1">
      <c r="A833" s="76"/>
      <c r="B833" s="76"/>
      <c r="C833" s="76"/>
      <c r="D833" s="76"/>
      <c r="E833" s="76"/>
      <c r="F833" s="76"/>
      <c r="G833" s="76"/>
      <c r="H833" s="76"/>
      <c r="I833" s="76"/>
      <c r="J833" s="76"/>
      <c r="K833" s="76"/>
      <c r="L833" s="76"/>
      <c r="M833" s="76"/>
      <c r="N833" s="76"/>
      <c r="O833" s="76"/>
      <c r="P833" s="76"/>
      <c r="Q833" s="76"/>
      <c r="R833" s="76"/>
      <c r="S833" s="76"/>
      <c r="T833" s="76"/>
      <c r="U833" s="76"/>
      <c r="V833" s="76"/>
      <c r="W833" s="76"/>
      <c r="X833" s="76"/>
      <c r="Y833" s="76"/>
      <c r="Z833" s="76"/>
    </row>
    <row r="834" spans="1:26" ht="12.75" customHeight="1">
      <c r="A834" s="76"/>
      <c r="B834" s="76"/>
      <c r="C834" s="76"/>
      <c r="D834" s="76"/>
      <c r="E834" s="76"/>
      <c r="F834" s="76"/>
      <c r="G834" s="76"/>
      <c r="H834" s="76"/>
      <c r="I834" s="76"/>
      <c r="J834" s="76"/>
      <c r="K834" s="76"/>
      <c r="L834" s="76"/>
      <c r="M834" s="76"/>
      <c r="N834" s="76"/>
      <c r="O834" s="76"/>
      <c r="P834" s="76"/>
      <c r="Q834" s="76"/>
      <c r="R834" s="76"/>
      <c r="S834" s="76"/>
      <c r="T834" s="76"/>
      <c r="U834" s="76"/>
      <c r="V834" s="76"/>
      <c r="W834" s="76"/>
      <c r="X834" s="76"/>
      <c r="Y834" s="76"/>
      <c r="Z834" s="76"/>
    </row>
    <row r="835" spans="1:26" ht="12.75" customHeight="1">
      <c r="A835" s="76"/>
      <c r="B835" s="76"/>
      <c r="C835" s="76"/>
      <c r="D835" s="76"/>
      <c r="E835" s="76"/>
      <c r="F835" s="76"/>
      <c r="G835" s="76"/>
      <c r="H835" s="76"/>
      <c r="I835" s="76"/>
      <c r="J835" s="76"/>
      <c r="K835" s="76"/>
      <c r="L835" s="76"/>
      <c r="M835" s="76"/>
      <c r="N835" s="76"/>
      <c r="O835" s="76"/>
      <c r="P835" s="76"/>
      <c r="Q835" s="76"/>
      <c r="R835" s="76"/>
      <c r="S835" s="76"/>
      <c r="T835" s="76"/>
      <c r="U835" s="76"/>
      <c r="V835" s="76"/>
      <c r="W835" s="76"/>
      <c r="X835" s="76"/>
      <c r="Y835" s="76"/>
      <c r="Z835" s="76"/>
    </row>
    <row r="836" spans="1:26" ht="12.75" customHeight="1">
      <c r="A836" s="76"/>
      <c r="B836" s="76"/>
      <c r="C836" s="76"/>
      <c r="D836" s="76"/>
      <c r="E836" s="76"/>
      <c r="F836" s="76"/>
      <c r="G836" s="76"/>
      <c r="H836" s="76"/>
      <c r="I836" s="76"/>
      <c r="J836" s="76"/>
      <c r="K836" s="76"/>
      <c r="L836" s="76"/>
      <c r="M836" s="76"/>
      <c r="N836" s="76"/>
      <c r="O836" s="76"/>
      <c r="P836" s="76"/>
      <c r="Q836" s="76"/>
      <c r="R836" s="76"/>
      <c r="S836" s="76"/>
      <c r="T836" s="76"/>
      <c r="U836" s="76"/>
      <c r="V836" s="76"/>
      <c r="W836" s="76"/>
      <c r="X836" s="76"/>
      <c r="Y836" s="76"/>
      <c r="Z836" s="76"/>
    </row>
    <row r="837" spans="1:26" ht="12.75" customHeight="1">
      <c r="A837" s="76"/>
      <c r="B837" s="76"/>
      <c r="C837" s="76"/>
      <c r="D837" s="76"/>
      <c r="E837" s="76"/>
      <c r="F837" s="76"/>
      <c r="G837" s="76"/>
      <c r="H837" s="76"/>
      <c r="I837" s="76"/>
      <c r="J837" s="76"/>
      <c r="K837" s="76"/>
      <c r="L837" s="76"/>
      <c r="M837" s="76"/>
      <c r="N837" s="76"/>
      <c r="O837" s="76"/>
      <c r="P837" s="76"/>
      <c r="Q837" s="76"/>
      <c r="R837" s="76"/>
      <c r="S837" s="76"/>
      <c r="T837" s="76"/>
      <c r="U837" s="76"/>
      <c r="V837" s="76"/>
      <c r="W837" s="76"/>
      <c r="X837" s="76"/>
      <c r="Y837" s="76"/>
      <c r="Z837" s="76"/>
    </row>
    <row r="838" spans="1:26" ht="12.75" customHeight="1">
      <c r="A838" s="76"/>
      <c r="B838" s="76"/>
      <c r="C838" s="76"/>
      <c r="D838" s="76"/>
      <c r="E838" s="76"/>
      <c r="F838" s="76"/>
      <c r="G838" s="76"/>
      <c r="H838" s="76"/>
      <c r="I838" s="76"/>
      <c r="J838" s="76"/>
      <c r="K838" s="76"/>
      <c r="L838" s="76"/>
      <c r="M838" s="76"/>
      <c r="N838" s="76"/>
      <c r="O838" s="76"/>
      <c r="P838" s="76"/>
      <c r="Q838" s="76"/>
      <c r="R838" s="76"/>
      <c r="S838" s="76"/>
      <c r="T838" s="76"/>
      <c r="U838" s="76"/>
      <c r="V838" s="76"/>
      <c r="W838" s="76"/>
      <c r="X838" s="76"/>
      <c r="Y838" s="76"/>
      <c r="Z838" s="76"/>
    </row>
    <row r="839" spans="1:26" ht="12.75" customHeight="1">
      <c r="A839" s="76"/>
      <c r="B839" s="76"/>
      <c r="C839" s="76"/>
      <c r="D839" s="76"/>
      <c r="E839" s="76"/>
      <c r="F839" s="76"/>
      <c r="G839" s="76"/>
      <c r="H839" s="76"/>
      <c r="I839" s="76"/>
      <c r="J839" s="76"/>
      <c r="K839" s="76"/>
      <c r="L839" s="76"/>
      <c r="M839" s="76"/>
      <c r="N839" s="76"/>
      <c r="O839" s="76"/>
      <c r="P839" s="76"/>
      <c r="Q839" s="76"/>
      <c r="R839" s="76"/>
      <c r="S839" s="76"/>
      <c r="T839" s="76"/>
      <c r="U839" s="76"/>
      <c r="V839" s="76"/>
      <c r="W839" s="76"/>
      <c r="X839" s="76"/>
      <c r="Y839" s="76"/>
      <c r="Z839" s="76"/>
    </row>
    <row r="840" spans="1:26" ht="12.75" customHeight="1">
      <c r="A840" s="76"/>
      <c r="B840" s="76"/>
      <c r="C840" s="76"/>
      <c r="D840" s="76"/>
      <c r="E840" s="76"/>
      <c r="F840" s="76"/>
      <c r="G840" s="76"/>
      <c r="H840" s="76"/>
      <c r="I840" s="76"/>
      <c r="J840" s="76"/>
      <c r="K840" s="76"/>
      <c r="L840" s="76"/>
      <c r="M840" s="76"/>
      <c r="N840" s="76"/>
      <c r="O840" s="76"/>
      <c r="P840" s="76"/>
      <c r="Q840" s="76"/>
      <c r="R840" s="76"/>
      <c r="S840" s="76"/>
      <c r="T840" s="76"/>
      <c r="U840" s="76"/>
      <c r="V840" s="76"/>
      <c r="W840" s="76"/>
      <c r="X840" s="76"/>
      <c r="Y840" s="76"/>
      <c r="Z840" s="76"/>
    </row>
    <row r="841" spans="1:26" ht="12.75" customHeight="1">
      <c r="A841" s="76"/>
      <c r="B841" s="76"/>
      <c r="C841" s="76"/>
      <c r="D841" s="76"/>
      <c r="E841" s="76"/>
      <c r="F841" s="76"/>
      <c r="G841" s="76"/>
      <c r="H841" s="76"/>
      <c r="I841" s="76"/>
      <c r="J841" s="76"/>
      <c r="K841" s="76"/>
      <c r="L841" s="76"/>
      <c r="M841" s="76"/>
      <c r="N841" s="76"/>
      <c r="O841" s="76"/>
      <c r="P841" s="76"/>
      <c r="Q841" s="76"/>
      <c r="R841" s="76"/>
      <c r="S841" s="76"/>
      <c r="T841" s="76"/>
      <c r="U841" s="76"/>
      <c r="V841" s="76"/>
      <c r="W841" s="76"/>
      <c r="X841" s="76"/>
      <c r="Y841" s="76"/>
      <c r="Z841" s="76"/>
    </row>
    <row r="842" spans="1:26" ht="12.75" customHeight="1">
      <c r="A842" s="76"/>
      <c r="B842" s="76"/>
      <c r="C842" s="76"/>
      <c r="D842" s="76"/>
      <c r="E842" s="76"/>
      <c r="F842" s="76"/>
      <c r="G842" s="76"/>
      <c r="H842" s="76"/>
      <c r="I842" s="76"/>
      <c r="J842" s="76"/>
      <c r="K842" s="76"/>
      <c r="L842" s="76"/>
      <c r="M842" s="76"/>
      <c r="N842" s="76"/>
      <c r="O842" s="76"/>
      <c r="P842" s="76"/>
      <c r="Q842" s="76"/>
      <c r="R842" s="76"/>
      <c r="S842" s="76"/>
      <c r="T842" s="76"/>
      <c r="U842" s="76"/>
      <c r="V842" s="76"/>
      <c r="W842" s="76"/>
      <c r="X842" s="76"/>
      <c r="Y842" s="76"/>
      <c r="Z842" s="76"/>
    </row>
    <row r="843" spans="1:26" ht="12.75" customHeight="1">
      <c r="A843" s="76"/>
      <c r="B843" s="76"/>
      <c r="C843" s="76"/>
      <c r="D843" s="76"/>
      <c r="E843" s="76"/>
      <c r="F843" s="76"/>
      <c r="G843" s="76"/>
      <c r="H843" s="76"/>
      <c r="I843" s="76"/>
      <c r="J843" s="76"/>
      <c r="K843" s="76"/>
      <c r="L843" s="76"/>
      <c r="M843" s="76"/>
      <c r="N843" s="76"/>
      <c r="O843" s="76"/>
      <c r="P843" s="76"/>
      <c r="Q843" s="76"/>
      <c r="R843" s="76"/>
      <c r="S843" s="76"/>
      <c r="T843" s="76"/>
      <c r="U843" s="76"/>
      <c r="V843" s="76"/>
      <c r="W843" s="76"/>
      <c r="X843" s="76"/>
      <c r="Y843" s="76"/>
      <c r="Z843" s="76"/>
    </row>
    <row r="844" spans="1:26" ht="12.75" customHeight="1">
      <c r="A844" s="76"/>
      <c r="B844" s="76"/>
      <c r="C844" s="76"/>
      <c r="D844" s="76"/>
      <c r="E844" s="76"/>
      <c r="F844" s="76"/>
      <c r="G844" s="76"/>
      <c r="H844" s="76"/>
      <c r="I844" s="76"/>
      <c r="J844" s="76"/>
      <c r="K844" s="76"/>
      <c r="L844" s="76"/>
      <c r="M844" s="76"/>
      <c r="N844" s="76"/>
      <c r="O844" s="76"/>
      <c r="P844" s="76"/>
      <c r="Q844" s="76"/>
      <c r="R844" s="76"/>
      <c r="S844" s="76"/>
      <c r="T844" s="76"/>
      <c r="U844" s="76"/>
      <c r="V844" s="76"/>
      <c r="W844" s="76"/>
      <c r="X844" s="76"/>
      <c r="Y844" s="76"/>
      <c r="Z844" s="76"/>
    </row>
    <row r="845" spans="1:26" ht="12.75" customHeight="1">
      <c r="A845" s="76"/>
      <c r="B845" s="76"/>
      <c r="C845" s="76"/>
      <c r="D845" s="76"/>
      <c r="E845" s="76"/>
      <c r="F845" s="76"/>
      <c r="G845" s="76"/>
      <c r="H845" s="76"/>
      <c r="I845" s="76"/>
      <c r="J845" s="76"/>
      <c r="K845" s="76"/>
      <c r="L845" s="76"/>
      <c r="M845" s="76"/>
      <c r="N845" s="76"/>
      <c r="O845" s="76"/>
      <c r="P845" s="76"/>
      <c r="Q845" s="76"/>
      <c r="R845" s="76"/>
      <c r="S845" s="76"/>
      <c r="T845" s="76"/>
      <c r="U845" s="76"/>
      <c r="V845" s="76"/>
      <c r="W845" s="76"/>
      <c r="X845" s="76"/>
      <c r="Y845" s="76"/>
      <c r="Z845" s="76"/>
    </row>
    <row r="846" spans="1:26" ht="12.75" customHeight="1">
      <c r="A846" s="76"/>
      <c r="B846" s="76"/>
      <c r="C846" s="76"/>
      <c r="D846" s="76"/>
      <c r="E846" s="76"/>
      <c r="F846" s="76"/>
      <c r="G846" s="76"/>
      <c r="H846" s="76"/>
      <c r="I846" s="76"/>
      <c r="J846" s="76"/>
      <c r="K846" s="76"/>
      <c r="L846" s="76"/>
      <c r="M846" s="76"/>
      <c r="N846" s="76"/>
      <c r="O846" s="76"/>
      <c r="P846" s="76"/>
      <c r="Q846" s="76"/>
      <c r="R846" s="76"/>
      <c r="S846" s="76"/>
      <c r="T846" s="76"/>
      <c r="U846" s="76"/>
      <c r="V846" s="76"/>
      <c r="W846" s="76"/>
      <c r="X846" s="76"/>
      <c r="Y846" s="76"/>
      <c r="Z846" s="76"/>
    </row>
    <row r="847" spans="1:26" ht="12.75" customHeight="1">
      <c r="A847" s="76"/>
      <c r="B847" s="76"/>
      <c r="C847" s="76"/>
      <c r="D847" s="76"/>
      <c r="E847" s="76"/>
      <c r="F847" s="76"/>
      <c r="G847" s="76"/>
      <c r="H847" s="76"/>
      <c r="I847" s="76"/>
      <c r="J847" s="76"/>
      <c r="K847" s="76"/>
      <c r="L847" s="76"/>
      <c r="M847" s="76"/>
      <c r="N847" s="76"/>
      <c r="O847" s="76"/>
      <c r="P847" s="76"/>
      <c r="Q847" s="76"/>
      <c r="R847" s="76"/>
      <c r="S847" s="76"/>
      <c r="T847" s="76"/>
      <c r="U847" s="76"/>
      <c r="V847" s="76"/>
      <c r="W847" s="76"/>
      <c r="X847" s="76"/>
      <c r="Y847" s="76"/>
      <c r="Z847" s="76"/>
    </row>
    <row r="848" spans="1:26" ht="12.75" customHeight="1">
      <c r="A848" s="76"/>
      <c r="B848" s="76"/>
      <c r="C848" s="76"/>
      <c r="D848" s="76"/>
      <c r="E848" s="76"/>
      <c r="F848" s="76"/>
      <c r="G848" s="76"/>
      <c r="H848" s="76"/>
      <c r="I848" s="76"/>
      <c r="J848" s="76"/>
      <c r="K848" s="76"/>
      <c r="L848" s="76"/>
      <c r="M848" s="76"/>
      <c r="N848" s="76"/>
      <c r="O848" s="76"/>
      <c r="P848" s="76"/>
      <c r="Q848" s="76"/>
      <c r="R848" s="76"/>
      <c r="S848" s="76"/>
      <c r="T848" s="76"/>
      <c r="U848" s="76"/>
      <c r="V848" s="76"/>
      <c r="W848" s="76"/>
      <c r="X848" s="76"/>
      <c r="Y848" s="76"/>
      <c r="Z848" s="76"/>
    </row>
    <row r="849" spans="1:26" ht="12.75" customHeight="1">
      <c r="A849" s="76"/>
      <c r="B849" s="76"/>
      <c r="C849" s="76"/>
      <c r="D849" s="76"/>
      <c r="E849" s="76"/>
      <c r="F849" s="76"/>
      <c r="G849" s="76"/>
      <c r="H849" s="76"/>
      <c r="I849" s="76"/>
      <c r="J849" s="76"/>
      <c r="K849" s="76"/>
      <c r="L849" s="76"/>
      <c r="M849" s="76"/>
      <c r="N849" s="76"/>
      <c r="O849" s="76"/>
      <c r="P849" s="76"/>
      <c r="Q849" s="76"/>
      <c r="R849" s="76"/>
      <c r="S849" s="76"/>
      <c r="T849" s="76"/>
      <c r="U849" s="76"/>
      <c r="V849" s="76"/>
      <c r="W849" s="76"/>
      <c r="X849" s="76"/>
      <c r="Y849" s="76"/>
      <c r="Z849" s="76"/>
    </row>
    <row r="850" spans="1:26" ht="12.75" customHeight="1">
      <c r="A850" s="76"/>
      <c r="B850" s="76"/>
      <c r="C850" s="76"/>
      <c r="D850" s="76"/>
      <c r="E850" s="76"/>
      <c r="F850" s="76"/>
      <c r="G850" s="76"/>
      <c r="H850" s="76"/>
      <c r="I850" s="76"/>
      <c r="J850" s="76"/>
      <c r="K850" s="76"/>
      <c r="L850" s="76"/>
      <c r="M850" s="76"/>
      <c r="N850" s="76"/>
      <c r="O850" s="76"/>
      <c r="P850" s="76"/>
      <c r="Q850" s="76"/>
      <c r="R850" s="76"/>
      <c r="S850" s="76"/>
      <c r="T850" s="76"/>
      <c r="U850" s="76"/>
      <c r="V850" s="76"/>
      <c r="W850" s="76"/>
      <c r="X850" s="76"/>
      <c r="Y850" s="76"/>
      <c r="Z850" s="76"/>
    </row>
    <row r="851" spans="1:26" ht="12.75" customHeight="1">
      <c r="A851" s="76"/>
      <c r="B851" s="76"/>
      <c r="C851" s="76"/>
      <c r="D851" s="76"/>
      <c r="E851" s="76"/>
      <c r="F851" s="76"/>
      <c r="G851" s="76"/>
      <c r="H851" s="76"/>
      <c r="I851" s="76"/>
      <c r="J851" s="76"/>
      <c r="K851" s="76"/>
      <c r="L851" s="76"/>
      <c r="M851" s="76"/>
      <c r="N851" s="76"/>
      <c r="O851" s="76"/>
      <c r="P851" s="76"/>
      <c r="Q851" s="76"/>
      <c r="R851" s="76"/>
      <c r="S851" s="76"/>
      <c r="T851" s="76"/>
      <c r="U851" s="76"/>
      <c r="V851" s="76"/>
      <c r="W851" s="76"/>
      <c r="X851" s="76"/>
      <c r="Y851" s="76"/>
      <c r="Z851" s="76"/>
    </row>
    <row r="852" spans="1:26" ht="12.75" customHeight="1">
      <c r="A852" s="76"/>
      <c r="B852" s="76"/>
      <c r="C852" s="76"/>
      <c r="D852" s="76"/>
      <c r="E852" s="76"/>
      <c r="F852" s="76"/>
      <c r="G852" s="76"/>
      <c r="H852" s="76"/>
      <c r="I852" s="76"/>
      <c r="J852" s="76"/>
      <c r="K852" s="76"/>
      <c r="L852" s="76"/>
      <c r="M852" s="76"/>
      <c r="N852" s="76"/>
      <c r="O852" s="76"/>
      <c r="P852" s="76"/>
      <c r="Q852" s="76"/>
      <c r="R852" s="76"/>
      <c r="S852" s="76"/>
      <c r="T852" s="76"/>
      <c r="U852" s="76"/>
      <c r="V852" s="76"/>
      <c r="W852" s="76"/>
      <c r="X852" s="76"/>
      <c r="Y852" s="76"/>
      <c r="Z852" s="76"/>
    </row>
    <row r="853" spans="1:26" ht="12.75" customHeight="1">
      <c r="A853" s="76"/>
      <c r="B853" s="76"/>
      <c r="C853" s="76"/>
      <c r="D853" s="76"/>
      <c r="E853" s="76"/>
      <c r="F853" s="76"/>
      <c r="G853" s="76"/>
      <c r="H853" s="76"/>
      <c r="I853" s="76"/>
      <c r="J853" s="76"/>
      <c r="K853" s="76"/>
      <c r="L853" s="76"/>
      <c r="M853" s="76"/>
      <c r="N853" s="76"/>
      <c r="O853" s="76"/>
      <c r="P853" s="76"/>
      <c r="Q853" s="76"/>
      <c r="R853" s="76"/>
      <c r="S853" s="76"/>
      <c r="T853" s="76"/>
      <c r="U853" s="76"/>
      <c r="V853" s="76"/>
      <c r="W853" s="76"/>
      <c r="X853" s="76"/>
      <c r="Y853" s="76"/>
      <c r="Z853" s="76"/>
    </row>
    <row r="854" spans="1:26" ht="12.75" customHeight="1">
      <c r="A854" s="76"/>
      <c r="B854" s="76"/>
      <c r="C854" s="76"/>
      <c r="D854" s="76"/>
      <c r="E854" s="76"/>
      <c r="F854" s="76"/>
      <c r="G854" s="76"/>
      <c r="H854" s="76"/>
      <c r="I854" s="76"/>
      <c r="J854" s="76"/>
      <c r="K854" s="76"/>
      <c r="L854" s="76"/>
      <c r="M854" s="76"/>
      <c r="N854" s="76"/>
      <c r="O854" s="76"/>
      <c r="P854" s="76"/>
      <c r="Q854" s="76"/>
      <c r="R854" s="76"/>
      <c r="S854" s="76"/>
      <c r="T854" s="76"/>
      <c r="U854" s="76"/>
      <c r="V854" s="76"/>
      <c r="W854" s="76"/>
      <c r="X854" s="76"/>
      <c r="Y854" s="76"/>
      <c r="Z854" s="76"/>
    </row>
    <row r="855" spans="1:26" ht="12.75" customHeight="1">
      <c r="A855" s="76"/>
      <c r="B855" s="76"/>
      <c r="C855" s="76"/>
      <c r="D855" s="76"/>
      <c r="E855" s="76"/>
      <c r="F855" s="76"/>
      <c r="G855" s="76"/>
      <c r="H855" s="76"/>
      <c r="I855" s="76"/>
      <c r="J855" s="76"/>
      <c r="K855" s="76"/>
      <c r="L855" s="76"/>
      <c r="M855" s="76"/>
      <c r="N855" s="76"/>
      <c r="O855" s="76"/>
      <c r="P855" s="76"/>
      <c r="Q855" s="76"/>
      <c r="R855" s="76"/>
      <c r="S855" s="76"/>
      <c r="T855" s="76"/>
      <c r="U855" s="76"/>
      <c r="V855" s="76"/>
      <c r="W855" s="76"/>
      <c r="X855" s="76"/>
      <c r="Y855" s="76"/>
      <c r="Z855" s="76"/>
    </row>
    <row r="856" spans="1:26" ht="12.75" customHeight="1">
      <c r="A856" s="76"/>
      <c r="B856" s="76"/>
      <c r="C856" s="76"/>
      <c r="D856" s="76"/>
      <c r="E856" s="76"/>
      <c r="F856" s="76"/>
      <c r="G856" s="76"/>
      <c r="H856" s="76"/>
      <c r="I856" s="76"/>
      <c r="J856" s="76"/>
      <c r="K856" s="76"/>
      <c r="L856" s="76"/>
      <c r="M856" s="76"/>
      <c r="N856" s="76"/>
      <c r="O856" s="76"/>
      <c r="P856" s="76"/>
      <c r="Q856" s="76"/>
      <c r="R856" s="76"/>
      <c r="S856" s="76"/>
      <c r="T856" s="76"/>
      <c r="U856" s="76"/>
      <c r="V856" s="76"/>
      <c r="W856" s="76"/>
      <c r="X856" s="76"/>
      <c r="Y856" s="76"/>
      <c r="Z856" s="76"/>
    </row>
    <row r="857" spans="1:26" ht="12.75" customHeight="1">
      <c r="A857" s="76"/>
      <c r="B857" s="76"/>
      <c r="C857" s="76"/>
      <c r="D857" s="76"/>
      <c r="E857" s="76"/>
      <c r="F857" s="76"/>
      <c r="G857" s="76"/>
      <c r="H857" s="76"/>
      <c r="I857" s="76"/>
      <c r="J857" s="76"/>
      <c r="K857" s="76"/>
      <c r="L857" s="76"/>
      <c r="M857" s="76"/>
      <c r="N857" s="76"/>
      <c r="O857" s="76"/>
      <c r="P857" s="76"/>
      <c r="Q857" s="76"/>
      <c r="R857" s="76"/>
      <c r="S857" s="76"/>
      <c r="T857" s="76"/>
      <c r="U857" s="76"/>
      <c r="V857" s="76"/>
      <c r="W857" s="76"/>
      <c r="X857" s="76"/>
      <c r="Y857" s="76"/>
      <c r="Z857" s="76"/>
    </row>
    <row r="858" spans="1:26" ht="12.75" customHeight="1">
      <c r="A858" s="76"/>
      <c r="B858" s="76"/>
      <c r="C858" s="76"/>
      <c r="D858" s="76"/>
      <c r="E858" s="76"/>
      <c r="F858" s="76"/>
      <c r="G858" s="76"/>
      <c r="H858" s="76"/>
      <c r="I858" s="76"/>
      <c r="J858" s="76"/>
      <c r="K858" s="76"/>
      <c r="L858" s="76"/>
      <c r="M858" s="76"/>
      <c r="N858" s="76"/>
      <c r="O858" s="76"/>
      <c r="P858" s="76"/>
      <c r="Q858" s="76"/>
      <c r="R858" s="76"/>
      <c r="S858" s="76"/>
      <c r="T858" s="76"/>
      <c r="U858" s="76"/>
      <c r="V858" s="76"/>
      <c r="W858" s="76"/>
      <c r="X858" s="76"/>
      <c r="Y858" s="76"/>
      <c r="Z858" s="76"/>
    </row>
    <row r="859" spans="1:26" ht="12.75" customHeight="1">
      <c r="A859" s="76"/>
      <c r="B859" s="76"/>
      <c r="C859" s="76"/>
      <c r="D859" s="76"/>
      <c r="E859" s="76"/>
      <c r="F859" s="76"/>
      <c r="G859" s="76"/>
      <c r="H859" s="76"/>
      <c r="I859" s="76"/>
      <c r="J859" s="76"/>
      <c r="K859" s="76"/>
      <c r="L859" s="76"/>
      <c r="M859" s="76"/>
      <c r="N859" s="76"/>
      <c r="O859" s="76"/>
      <c r="P859" s="76"/>
      <c r="Q859" s="76"/>
      <c r="R859" s="76"/>
      <c r="S859" s="76"/>
      <c r="T859" s="76"/>
      <c r="U859" s="76"/>
      <c r="V859" s="76"/>
      <c r="W859" s="76"/>
      <c r="X859" s="76"/>
      <c r="Y859" s="76"/>
      <c r="Z859" s="76"/>
    </row>
    <row r="860" spans="1:26" ht="12.75" customHeight="1">
      <c r="A860" s="76"/>
      <c r="B860" s="76"/>
      <c r="C860" s="76"/>
      <c r="D860" s="76"/>
      <c r="E860" s="76"/>
      <c r="F860" s="76"/>
      <c r="G860" s="76"/>
      <c r="H860" s="76"/>
      <c r="I860" s="76"/>
      <c r="J860" s="76"/>
      <c r="K860" s="76"/>
      <c r="L860" s="76"/>
      <c r="M860" s="76"/>
      <c r="N860" s="76"/>
      <c r="O860" s="76"/>
      <c r="P860" s="76"/>
      <c r="Q860" s="76"/>
      <c r="R860" s="76"/>
      <c r="S860" s="76"/>
      <c r="T860" s="76"/>
      <c r="U860" s="76"/>
      <c r="V860" s="76"/>
      <c r="W860" s="76"/>
      <c r="X860" s="76"/>
      <c r="Y860" s="76"/>
      <c r="Z860" s="76"/>
    </row>
    <row r="861" spans="1:26" ht="12.75" customHeight="1">
      <c r="A861" s="76"/>
      <c r="B861" s="76"/>
      <c r="C861" s="76"/>
      <c r="D861" s="76"/>
      <c r="E861" s="76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6"/>
      <c r="T861" s="76"/>
      <c r="U861" s="76"/>
      <c r="V861" s="76"/>
      <c r="W861" s="76"/>
      <c r="X861" s="76"/>
      <c r="Y861" s="76"/>
      <c r="Z861" s="76"/>
    </row>
    <row r="862" spans="1:26" ht="12.75" customHeight="1">
      <c r="A862" s="76"/>
      <c r="B862" s="76"/>
      <c r="C862" s="76"/>
      <c r="D862" s="76"/>
      <c r="E862" s="76"/>
      <c r="F862" s="76"/>
      <c r="G862" s="76"/>
      <c r="H862" s="76"/>
      <c r="I862" s="76"/>
      <c r="J862" s="76"/>
      <c r="K862" s="76"/>
      <c r="L862" s="76"/>
      <c r="M862" s="76"/>
      <c r="N862" s="76"/>
      <c r="O862" s="76"/>
      <c r="P862" s="76"/>
      <c r="Q862" s="76"/>
      <c r="R862" s="76"/>
      <c r="S862" s="76"/>
      <c r="T862" s="76"/>
      <c r="U862" s="76"/>
      <c r="V862" s="76"/>
      <c r="W862" s="76"/>
      <c r="X862" s="76"/>
      <c r="Y862" s="76"/>
      <c r="Z862" s="76"/>
    </row>
    <row r="863" spans="1:26" ht="12.75" customHeight="1">
      <c r="A863" s="76"/>
      <c r="B863" s="76"/>
      <c r="C863" s="76"/>
      <c r="D863" s="76"/>
      <c r="E863" s="76"/>
      <c r="F863" s="76"/>
      <c r="G863" s="76"/>
      <c r="H863" s="76"/>
      <c r="I863" s="76"/>
      <c r="J863" s="76"/>
      <c r="K863" s="76"/>
      <c r="L863" s="76"/>
      <c r="M863" s="76"/>
      <c r="N863" s="76"/>
      <c r="O863" s="76"/>
      <c r="P863" s="76"/>
      <c r="Q863" s="76"/>
      <c r="R863" s="76"/>
      <c r="S863" s="76"/>
      <c r="T863" s="76"/>
      <c r="U863" s="76"/>
      <c r="V863" s="76"/>
      <c r="W863" s="76"/>
      <c r="X863" s="76"/>
      <c r="Y863" s="76"/>
      <c r="Z863" s="76"/>
    </row>
    <row r="864" spans="1:26" ht="12.75" customHeight="1">
      <c r="A864" s="76"/>
      <c r="B864" s="76"/>
      <c r="C864" s="76"/>
      <c r="D864" s="76"/>
      <c r="E864" s="76"/>
      <c r="F864" s="76"/>
      <c r="G864" s="76"/>
      <c r="H864" s="76"/>
      <c r="I864" s="76"/>
      <c r="J864" s="76"/>
      <c r="K864" s="76"/>
      <c r="L864" s="76"/>
      <c r="M864" s="76"/>
      <c r="N864" s="76"/>
      <c r="O864" s="76"/>
      <c r="P864" s="76"/>
      <c r="Q864" s="76"/>
      <c r="R864" s="76"/>
      <c r="S864" s="76"/>
      <c r="T864" s="76"/>
      <c r="U864" s="76"/>
      <c r="V864" s="76"/>
      <c r="W864" s="76"/>
      <c r="X864" s="76"/>
      <c r="Y864" s="76"/>
      <c r="Z864" s="76"/>
    </row>
    <row r="865" spans="1:26" ht="12.75" customHeight="1">
      <c r="A865" s="76"/>
      <c r="B865" s="76"/>
      <c r="C865" s="76"/>
      <c r="D865" s="76"/>
      <c r="E865" s="76"/>
      <c r="F865" s="76"/>
      <c r="G865" s="76"/>
      <c r="H865" s="76"/>
      <c r="I865" s="76"/>
      <c r="J865" s="76"/>
      <c r="K865" s="76"/>
      <c r="L865" s="76"/>
      <c r="M865" s="76"/>
      <c r="N865" s="76"/>
      <c r="O865" s="76"/>
      <c r="P865" s="76"/>
      <c r="Q865" s="76"/>
      <c r="R865" s="76"/>
      <c r="S865" s="76"/>
      <c r="T865" s="76"/>
      <c r="U865" s="76"/>
      <c r="V865" s="76"/>
      <c r="W865" s="76"/>
      <c r="X865" s="76"/>
      <c r="Y865" s="76"/>
      <c r="Z865" s="76"/>
    </row>
    <row r="866" spans="1:26" ht="12.75" customHeight="1">
      <c r="A866" s="76"/>
      <c r="B866" s="76"/>
      <c r="C866" s="76"/>
      <c r="D866" s="76"/>
      <c r="E866" s="76"/>
      <c r="F866" s="76"/>
      <c r="G866" s="76"/>
      <c r="H866" s="76"/>
      <c r="I866" s="76"/>
      <c r="J866" s="76"/>
      <c r="K866" s="76"/>
      <c r="L866" s="76"/>
      <c r="M866" s="76"/>
      <c r="N866" s="76"/>
      <c r="O866" s="76"/>
      <c r="P866" s="76"/>
      <c r="Q866" s="76"/>
      <c r="R866" s="76"/>
      <c r="S866" s="76"/>
      <c r="T866" s="76"/>
      <c r="U866" s="76"/>
      <c r="V866" s="76"/>
      <c r="W866" s="76"/>
      <c r="X866" s="76"/>
      <c r="Y866" s="76"/>
      <c r="Z866" s="76"/>
    </row>
    <row r="867" spans="1:26" ht="12.75" customHeight="1">
      <c r="A867" s="76"/>
      <c r="B867" s="76"/>
      <c r="C867" s="76"/>
      <c r="D867" s="76"/>
      <c r="E867" s="76"/>
      <c r="F867" s="76"/>
      <c r="G867" s="76"/>
      <c r="H867" s="76"/>
      <c r="I867" s="76"/>
      <c r="J867" s="76"/>
      <c r="K867" s="76"/>
      <c r="L867" s="76"/>
      <c r="M867" s="76"/>
      <c r="N867" s="76"/>
      <c r="O867" s="76"/>
      <c r="P867" s="76"/>
      <c r="Q867" s="76"/>
      <c r="R867" s="76"/>
      <c r="S867" s="76"/>
      <c r="T867" s="76"/>
      <c r="U867" s="76"/>
      <c r="V867" s="76"/>
      <c r="W867" s="76"/>
      <c r="X867" s="76"/>
      <c r="Y867" s="76"/>
      <c r="Z867" s="76"/>
    </row>
    <row r="868" spans="1:26" ht="12.75" customHeight="1">
      <c r="A868" s="76"/>
      <c r="B868" s="76"/>
      <c r="C868" s="76"/>
      <c r="D868" s="76"/>
      <c r="E868" s="76"/>
      <c r="F868" s="76"/>
      <c r="G868" s="76"/>
      <c r="H868" s="76"/>
      <c r="I868" s="76"/>
      <c r="J868" s="76"/>
      <c r="K868" s="76"/>
      <c r="L868" s="76"/>
      <c r="M868" s="76"/>
      <c r="N868" s="76"/>
      <c r="O868" s="76"/>
      <c r="P868" s="76"/>
      <c r="Q868" s="76"/>
      <c r="R868" s="76"/>
      <c r="S868" s="76"/>
      <c r="T868" s="76"/>
      <c r="U868" s="76"/>
      <c r="V868" s="76"/>
      <c r="W868" s="76"/>
      <c r="X868" s="76"/>
      <c r="Y868" s="76"/>
      <c r="Z868" s="76"/>
    </row>
    <row r="869" spans="1:26" ht="12.75" customHeight="1">
      <c r="A869" s="76"/>
      <c r="B869" s="76"/>
      <c r="C869" s="76"/>
      <c r="D869" s="76"/>
      <c r="E869" s="76"/>
      <c r="F869" s="76"/>
      <c r="G869" s="76"/>
      <c r="H869" s="76"/>
      <c r="I869" s="76"/>
      <c r="J869" s="76"/>
      <c r="K869" s="76"/>
      <c r="L869" s="76"/>
      <c r="M869" s="76"/>
      <c r="N869" s="76"/>
      <c r="O869" s="76"/>
      <c r="P869" s="76"/>
      <c r="Q869" s="76"/>
      <c r="R869" s="76"/>
      <c r="S869" s="76"/>
      <c r="T869" s="76"/>
      <c r="U869" s="76"/>
      <c r="V869" s="76"/>
      <c r="W869" s="76"/>
      <c r="X869" s="76"/>
      <c r="Y869" s="76"/>
      <c r="Z869" s="76"/>
    </row>
    <row r="870" spans="1:26" ht="12.75" customHeight="1">
      <c r="A870" s="76"/>
      <c r="B870" s="76"/>
      <c r="C870" s="76"/>
      <c r="D870" s="76"/>
      <c r="E870" s="76"/>
      <c r="F870" s="76"/>
      <c r="G870" s="76"/>
      <c r="H870" s="76"/>
      <c r="I870" s="76"/>
      <c r="J870" s="76"/>
      <c r="K870" s="76"/>
      <c r="L870" s="76"/>
      <c r="M870" s="76"/>
      <c r="N870" s="76"/>
      <c r="O870" s="76"/>
      <c r="P870" s="76"/>
      <c r="Q870" s="76"/>
      <c r="R870" s="76"/>
      <c r="S870" s="76"/>
      <c r="T870" s="76"/>
      <c r="U870" s="76"/>
      <c r="V870" s="76"/>
      <c r="W870" s="76"/>
      <c r="X870" s="76"/>
      <c r="Y870" s="76"/>
      <c r="Z870" s="76"/>
    </row>
    <row r="871" spans="1:26" ht="12.75" customHeight="1">
      <c r="A871" s="76"/>
      <c r="B871" s="76"/>
      <c r="C871" s="76"/>
      <c r="D871" s="76"/>
      <c r="E871" s="76"/>
      <c r="F871" s="76"/>
      <c r="G871" s="76"/>
      <c r="H871" s="76"/>
      <c r="I871" s="76"/>
      <c r="J871" s="76"/>
      <c r="K871" s="76"/>
      <c r="L871" s="76"/>
      <c r="M871" s="76"/>
      <c r="N871" s="76"/>
      <c r="O871" s="76"/>
      <c r="P871" s="76"/>
      <c r="Q871" s="76"/>
      <c r="R871" s="76"/>
      <c r="S871" s="76"/>
      <c r="T871" s="76"/>
      <c r="U871" s="76"/>
      <c r="V871" s="76"/>
      <c r="W871" s="76"/>
      <c r="X871" s="76"/>
      <c r="Y871" s="76"/>
      <c r="Z871" s="76"/>
    </row>
    <row r="872" spans="1:26" ht="12.75" customHeight="1">
      <c r="A872" s="76"/>
      <c r="B872" s="76"/>
      <c r="C872" s="76"/>
      <c r="D872" s="76"/>
      <c r="E872" s="76"/>
      <c r="F872" s="76"/>
      <c r="G872" s="76"/>
      <c r="H872" s="76"/>
      <c r="I872" s="76"/>
      <c r="J872" s="76"/>
      <c r="K872" s="76"/>
      <c r="L872" s="76"/>
      <c r="M872" s="76"/>
      <c r="N872" s="76"/>
      <c r="O872" s="76"/>
      <c r="P872" s="76"/>
      <c r="Q872" s="76"/>
      <c r="R872" s="76"/>
      <c r="S872" s="76"/>
      <c r="T872" s="76"/>
      <c r="U872" s="76"/>
      <c r="V872" s="76"/>
      <c r="W872" s="76"/>
      <c r="X872" s="76"/>
      <c r="Y872" s="76"/>
      <c r="Z872" s="76"/>
    </row>
    <row r="873" spans="1:26" ht="12.75" customHeight="1">
      <c r="A873" s="76"/>
      <c r="B873" s="76"/>
      <c r="C873" s="76"/>
      <c r="D873" s="76"/>
      <c r="E873" s="76"/>
      <c r="F873" s="76"/>
      <c r="G873" s="76"/>
      <c r="H873" s="76"/>
      <c r="I873" s="76"/>
      <c r="J873" s="76"/>
      <c r="K873" s="76"/>
      <c r="L873" s="76"/>
      <c r="M873" s="76"/>
      <c r="N873" s="76"/>
      <c r="O873" s="76"/>
      <c r="P873" s="76"/>
      <c r="Q873" s="76"/>
      <c r="R873" s="76"/>
      <c r="S873" s="76"/>
      <c r="T873" s="76"/>
      <c r="U873" s="76"/>
      <c r="V873" s="76"/>
      <c r="W873" s="76"/>
      <c r="X873" s="76"/>
      <c r="Y873" s="76"/>
      <c r="Z873" s="76"/>
    </row>
    <row r="874" spans="1:26" ht="12.75" customHeight="1">
      <c r="A874" s="76"/>
      <c r="B874" s="76"/>
      <c r="C874" s="76"/>
      <c r="D874" s="76"/>
      <c r="E874" s="76"/>
      <c r="F874" s="76"/>
      <c r="G874" s="76"/>
      <c r="H874" s="76"/>
      <c r="I874" s="76"/>
      <c r="J874" s="76"/>
      <c r="K874" s="76"/>
      <c r="L874" s="76"/>
      <c r="M874" s="76"/>
      <c r="N874" s="76"/>
      <c r="O874" s="76"/>
      <c r="P874" s="76"/>
      <c r="Q874" s="76"/>
      <c r="R874" s="76"/>
      <c r="S874" s="76"/>
      <c r="T874" s="76"/>
      <c r="U874" s="76"/>
      <c r="V874" s="76"/>
      <c r="W874" s="76"/>
      <c r="X874" s="76"/>
      <c r="Y874" s="76"/>
      <c r="Z874" s="76"/>
    </row>
    <row r="875" spans="1:26" ht="12.75" customHeight="1">
      <c r="A875" s="76"/>
      <c r="B875" s="76"/>
      <c r="C875" s="76"/>
      <c r="D875" s="76"/>
      <c r="E875" s="76"/>
      <c r="F875" s="76"/>
      <c r="G875" s="76"/>
      <c r="H875" s="76"/>
      <c r="I875" s="76"/>
      <c r="J875" s="76"/>
      <c r="K875" s="76"/>
      <c r="L875" s="76"/>
      <c r="M875" s="76"/>
      <c r="N875" s="76"/>
      <c r="O875" s="76"/>
      <c r="P875" s="76"/>
      <c r="Q875" s="76"/>
      <c r="R875" s="76"/>
      <c r="S875" s="76"/>
      <c r="T875" s="76"/>
      <c r="U875" s="76"/>
      <c r="V875" s="76"/>
      <c r="W875" s="76"/>
      <c r="X875" s="76"/>
      <c r="Y875" s="76"/>
      <c r="Z875" s="76"/>
    </row>
    <row r="876" spans="1:26" ht="12.75" customHeight="1">
      <c r="A876" s="76"/>
      <c r="B876" s="76"/>
      <c r="C876" s="76"/>
      <c r="D876" s="76"/>
      <c r="E876" s="76"/>
      <c r="F876" s="76"/>
      <c r="G876" s="76"/>
      <c r="H876" s="76"/>
      <c r="I876" s="76"/>
      <c r="J876" s="76"/>
      <c r="K876" s="76"/>
      <c r="L876" s="76"/>
      <c r="M876" s="76"/>
      <c r="N876" s="76"/>
      <c r="O876" s="76"/>
      <c r="P876" s="76"/>
      <c r="Q876" s="76"/>
      <c r="R876" s="76"/>
      <c r="S876" s="76"/>
      <c r="T876" s="76"/>
      <c r="U876" s="76"/>
      <c r="V876" s="76"/>
      <c r="W876" s="76"/>
      <c r="X876" s="76"/>
      <c r="Y876" s="76"/>
      <c r="Z876" s="76"/>
    </row>
    <row r="877" spans="1:26" ht="12.75" customHeight="1">
      <c r="A877" s="76"/>
      <c r="B877" s="76"/>
      <c r="C877" s="76"/>
      <c r="D877" s="76"/>
      <c r="E877" s="76"/>
      <c r="F877" s="76"/>
      <c r="G877" s="76"/>
      <c r="H877" s="76"/>
      <c r="I877" s="76"/>
      <c r="J877" s="76"/>
      <c r="K877" s="76"/>
      <c r="L877" s="76"/>
      <c r="M877" s="76"/>
      <c r="N877" s="76"/>
      <c r="O877" s="76"/>
      <c r="P877" s="76"/>
      <c r="Q877" s="76"/>
      <c r="R877" s="76"/>
      <c r="S877" s="76"/>
      <c r="T877" s="76"/>
      <c r="U877" s="76"/>
      <c r="V877" s="76"/>
      <c r="W877" s="76"/>
      <c r="X877" s="76"/>
      <c r="Y877" s="76"/>
      <c r="Z877" s="76"/>
    </row>
    <row r="878" spans="1:26" ht="12.75" customHeight="1">
      <c r="A878" s="76"/>
      <c r="B878" s="76"/>
      <c r="C878" s="76"/>
      <c r="D878" s="76"/>
      <c r="E878" s="76"/>
      <c r="F878" s="76"/>
      <c r="G878" s="76"/>
      <c r="H878" s="76"/>
      <c r="I878" s="76"/>
      <c r="J878" s="76"/>
      <c r="K878" s="76"/>
      <c r="L878" s="76"/>
      <c r="M878" s="76"/>
      <c r="N878" s="76"/>
      <c r="O878" s="76"/>
      <c r="P878" s="76"/>
      <c r="Q878" s="76"/>
      <c r="R878" s="76"/>
      <c r="S878" s="76"/>
      <c r="T878" s="76"/>
      <c r="U878" s="76"/>
      <c r="V878" s="76"/>
      <c r="W878" s="76"/>
      <c r="X878" s="76"/>
      <c r="Y878" s="76"/>
      <c r="Z878" s="76"/>
    </row>
    <row r="879" spans="1:26" ht="12.75" customHeight="1">
      <c r="A879" s="76"/>
      <c r="B879" s="76"/>
      <c r="C879" s="76"/>
      <c r="D879" s="76"/>
      <c r="E879" s="76"/>
      <c r="F879" s="76"/>
      <c r="G879" s="76"/>
      <c r="H879" s="76"/>
      <c r="I879" s="76"/>
      <c r="J879" s="76"/>
      <c r="K879" s="76"/>
      <c r="L879" s="76"/>
      <c r="M879" s="76"/>
      <c r="N879" s="76"/>
      <c r="O879" s="76"/>
      <c r="P879" s="76"/>
      <c r="Q879" s="76"/>
      <c r="R879" s="76"/>
      <c r="S879" s="76"/>
      <c r="T879" s="76"/>
      <c r="U879" s="76"/>
      <c r="V879" s="76"/>
      <c r="W879" s="76"/>
      <c r="X879" s="76"/>
      <c r="Y879" s="76"/>
      <c r="Z879" s="76"/>
    </row>
    <row r="880" spans="1:26" ht="12.75" customHeight="1">
      <c r="A880" s="76"/>
      <c r="B880" s="76"/>
      <c r="C880" s="76"/>
      <c r="D880" s="76"/>
      <c r="E880" s="76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6"/>
      <c r="T880" s="76"/>
      <c r="U880" s="76"/>
      <c r="V880" s="76"/>
      <c r="W880" s="76"/>
      <c r="X880" s="76"/>
      <c r="Y880" s="76"/>
      <c r="Z880" s="76"/>
    </row>
    <row r="881" spans="1:26" ht="12.75" customHeight="1">
      <c r="A881" s="76"/>
      <c r="B881" s="76"/>
      <c r="C881" s="76"/>
      <c r="D881" s="76"/>
      <c r="E881" s="76"/>
      <c r="F881" s="76"/>
      <c r="G881" s="76"/>
      <c r="H881" s="76"/>
      <c r="I881" s="76"/>
      <c r="J881" s="76"/>
      <c r="K881" s="76"/>
      <c r="L881" s="76"/>
      <c r="M881" s="76"/>
      <c r="N881" s="76"/>
      <c r="O881" s="76"/>
      <c r="P881" s="76"/>
      <c r="Q881" s="76"/>
      <c r="R881" s="76"/>
      <c r="S881" s="76"/>
      <c r="T881" s="76"/>
      <c r="U881" s="76"/>
      <c r="V881" s="76"/>
      <c r="W881" s="76"/>
      <c r="X881" s="76"/>
      <c r="Y881" s="76"/>
      <c r="Z881" s="76"/>
    </row>
    <row r="882" spans="1:26" ht="12.75" customHeight="1">
      <c r="A882" s="76"/>
      <c r="B882" s="76"/>
      <c r="C882" s="76"/>
      <c r="D882" s="76"/>
      <c r="E882" s="76"/>
      <c r="F882" s="76"/>
      <c r="G882" s="76"/>
      <c r="H882" s="76"/>
      <c r="I882" s="76"/>
      <c r="J882" s="76"/>
      <c r="K882" s="76"/>
      <c r="L882" s="76"/>
      <c r="M882" s="76"/>
      <c r="N882" s="76"/>
      <c r="O882" s="76"/>
      <c r="P882" s="76"/>
      <c r="Q882" s="76"/>
      <c r="R882" s="76"/>
      <c r="S882" s="76"/>
      <c r="T882" s="76"/>
      <c r="U882" s="76"/>
      <c r="V882" s="76"/>
      <c r="W882" s="76"/>
      <c r="X882" s="76"/>
      <c r="Y882" s="76"/>
      <c r="Z882" s="76"/>
    </row>
    <row r="883" spans="1:26" ht="12.75" customHeight="1">
      <c r="A883" s="76"/>
      <c r="B883" s="76"/>
      <c r="C883" s="76"/>
      <c r="D883" s="76"/>
      <c r="E883" s="76"/>
      <c r="F883" s="76"/>
      <c r="G883" s="76"/>
      <c r="H883" s="76"/>
      <c r="I883" s="76"/>
      <c r="J883" s="76"/>
      <c r="K883" s="76"/>
      <c r="L883" s="76"/>
      <c r="M883" s="76"/>
      <c r="N883" s="76"/>
      <c r="O883" s="76"/>
      <c r="P883" s="76"/>
      <c r="Q883" s="76"/>
      <c r="R883" s="76"/>
      <c r="S883" s="76"/>
      <c r="T883" s="76"/>
      <c r="U883" s="76"/>
      <c r="V883" s="76"/>
      <c r="W883" s="76"/>
      <c r="X883" s="76"/>
      <c r="Y883" s="76"/>
      <c r="Z883" s="76"/>
    </row>
    <row r="884" spans="1:26" ht="12.75" customHeight="1">
      <c r="A884" s="76"/>
      <c r="B884" s="76"/>
      <c r="C884" s="76"/>
      <c r="D884" s="76"/>
      <c r="E884" s="76"/>
      <c r="F884" s="76"/>
      <c r="G884" s="76"/>
      <c r="H884" s="76"/>
      <c r="I884" s="76"/>
      <c r="J884" s="76"/>
      <c r="K884" s="76"/>
      <c r="L884" s="76"/>
      <c r="M884" s="76"/>
      <c r="N884" s="76"/>
      <c r="O884" s="76"/>
      <c r="P884" s="76"/>
      <c r="Q884" s="76"/>
      <c r="R884" s="76"/>
      <c r="S884" s="76"/>
      <c r="T884" s="76"/>
      <c r="U884" s="76"/>
      <c r="V884" s="76"/>
      <c r="W884" s="76"/>
      <c r="X884" s="76"/>
      <c r="Y884" s="76"/>
      <c r="Z884" s="76"/>
    </row>
    <row r="885" spans="1:26" ht="12.75" customHeight="1">
      <c r="A885" s="76"/>
      <c r="B885" s="76"/>
      <c r="C885" s="76"/>
      <c r="D885" s="76"/>
      <c r="E885" s="76"/>
      <c r="F885" s="76"/>
      <c r="G885" s="76"/>
      <c r="H885" s="76"/>
      <c r="I885" s="76"/>
      <c r="J885" s="76"/>
      <c r="K885" s="76"/>
      <c r="L885" s="76"/>
      <c r="M885" s="76"/>
      <c r="N885" s="76"/>
      <c r="O885" s="76"/>
      <c r="P885" s="76"/>
      <c r="Q885" s="76"/>
      <c r="R885" s="76"/>
      <c r="S885" s="76"/>
      <c r="T885" s="76"/>
      <c r="U885" s="76"/>
      <c r="V885" s="76"/>
      <c r="W885" s="76"/>
      <c r="X885" s="76"/>
      <c r="Y885" s="76"/>
      <c r="Z885" s="76"/>
    </row>
    <row r="886" spans="1:26" ht="12.75" customHeight="1">
      <c r="A886" s="76"/>
      <c r="B886" s="76"/>
      <c r="C886" s="76"/>
      <c r="D886" s="76"/>
      <c r="E886" s="76"/>
      <c r="F886" s="76"/>
      <c r="G886" s="76"/>
      <c r="H886" s="76"/>
      <c r="I886" s="76"/>
      <c r="J886" s="76"/>
      <c r="K886" s="76"/>
      <c r="L886" s="76"/>
      <c r="M886" s="76"/>
      <c r="N886" s="76"/>
      <c r="O886" s="76"/>
      <c r="P886" s="76"/>
      <c r="Q886" s="76"/>
      <c r="R886" s="76"/>
      <c r="S886" s="76"/>
      <c r="T886" s="76"/>
      <c r="U886" s="76"/>
      <c r="V886" s="76"/>
      <c r="W886" s="76"/>
      <c r="X886" s="76"/>
      <c r="Y886" s="76"/>
      <c r="Z886" s="76"/>
    </row>
    <row r="887" spans="1:26" ht="12.75" customHeight="1">
      <c r="A887" s="76"/>
      <c r="B887" s="76"/>
      <c r="C887" s="76"/>
      <c r="D887" s="76"/>
      <c r="E887" s="76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6"/>
      <c r="T887" s="76"/>
      <c r="U887" s="76"/>
      <c r="V887" s="76"/>
      <c r="W887" s="76"/>
      <c r="X887" s="76"/>
      <c r="Y887" s="76"/>
      <c r="Z887" s="76"/>
    </row>
    <row r="888" spans="1:26" ht="12.75" customHeight="1">
      <c r="A888" s="76"/>
      <c r="B888" s="76"/>
      <c r="C888" s="76"/>
      <c r="D888" s="76"/>
      <c r="E888" s="76"/>
      <c r="F888" s="76"/>
      <c r="G888" s="76"/>
      <c r="H888" s="76"/>
      <c r="I888" s="76"/>
      <c r="J888" s="76"/>
      <c r="K888" s="76"/>
      <c r="L888" s="76"/>
      <c r="M888" s="76"/>
      <c r="N888" s="76"/>
      <c r="O888" s="76"/>
      <c r="P888" s="76"/>
      <c r="Q888" s="76"/>
      <c r="R888" s="76"/>
      <c r="S888" s="76"/>
      <c r="T888" s="76"/>
      <c r="U888" s="76"/>
      <c r="V888" s="76"/>
      <c r="W888" s="76"/>
      <c r="X888" s="76"/>
      <c r="Y888" s="76"/>
      <c r="Z888" s="76"/>
    </row>
    <row r="889" spans="1:26" ht="12.75" customHeight="1">
      <c r="A889" s="76"/>
      <c r="B889" s="76"/>
      <c r="C889" s="76"/>
      <c r="D889" s="76"/>
      <c r="E889" s="76"/>
      <c r="F889" s="76"/>
      <c r="G889" s="76"/>
      <c r="H889" s="76"/>
      <c r="I889" s="76"/>
      <c r="J889" s="76"/>
      <c r="K889" s="76"/>
      <c r="L889" s="76"/>
      <c r="M889" s="76"/>
      <c r="N889" s="76"/>
      <c r="O889" s="76"/>
      <c r="P889" s="76"/>
      <c r="Q889" s="76"/>
      <c r="R889" s="76"/>
      <c r="S889" s="76"/>
      <c r="T889" s="76"/>
      <c r="U889" s="76"/>
      <c r="V889" s="76"/>
      <c r="W889" s="76"/>
      <c r="X889" s="76"/>
      <c r="Y889" s="76"/>
      <c r="Z889" s="76"/>
    </row>
    <row r="890" spans="1:26" ht="12.75" customHeight="1">
      <c r="A890" s="76"/>
      <c r="B890" s="76"/>
      <c r="C890" s="76"/>
      <c r="D890" s="76"/>
      <c r="E890" s="76"/>
      <c r="F890" s="76"/>
      <c r="G890" s="76"/>
      <c r="H890" s="76"/>
      <c r="I890" s="76"/>
      <c r="J890" s="76"/>
      <c r="K890" s="76"/>
      <c r="L890" s="76"/>
      <c r="M890" s="76"/>
      <c r="N890" s="76"/>
      <c r="O890" s="76"/>
      <c r="P890" s="76"/>
      <c r="Q890" s="76"/>
      <c r="R890" s="76"/>
      <c r="S890" s="76"/>
      <c r="T890" s="76"/>
      <c r="U890" s="76"/>
      <c r="V890" s="76"/>
      <c r="W890" s="76"/>
      <c r="X890" s="76"/>
      <c r="Y890" s="76"/>
      <c r="Z890" s="76"/>
    </row>
    <row r="891" spans="1:26" ht="12.75" customHeight="1">
      <c r="A891" s="76"/>
      <c r="B891" s="76"/>
      <c r="C891" s="76"/>
      <c r="D891" s="76"/>
      <c r="E891" s="76"/>
      <c r="F891" s="76"/>
      <c r="G891" s="76"/>
      <c r="H891" s="76"/>
      <c r="I891" s="76"/>
      <c r="J891" s="76"/>
      <c r="K891" s="76"/>
      <c r="L891" s="76"/>
      <c r="M891" s="76"/>
      <c r="N891" s="76"/>
      <c r="O891" s="76"/>
      <c r="P891" s="76"/>
      <c r="Q891" s="76"/>
      <c r="R891" s="76"/>
      <c r="S891" s="76"/>
      <c r="T891" s="76"/>
      <c r="U891" s="76"/>
      <c r="V891" s="76"/>
      <c r="W891" s="76"/>
      <c r="X891" s="76"/>
      <c r="Y891" s="76"/>
      <c r="Z891" s="76"/>
    </row>
    <row r="892" spans="1:26" ht="12.75" customHeight="1">
      <c r="A892" s="76"/>
      <c r="B892" s="76"/>
      <c r="C892" s="76"/>
      <c r="D892" s="76"/>
      <c r="E892" s="76"/>
      <c r="F892" s="76"/>
      <c r="G892" s="76"/>
      <c r="H892" s="76"/>
      <c r="I892" s="76"/>
      <c r="J892" s="76"/>
      <c r="K892" s="76"/>
      <c r="L892" s="76"/>
      <c r="M892" s="76"/>
      <c r="N892" s="76"/>
      <c r="O892" s="76"/>
      <c r="P892" s="76"/>
      <c r="Q892" s="76"/>
      <c r="R892" s="76"/>
      <c r="S892" s="76"/>
      <c r="T892" s="76"/>
      <c r="U892" s="76"/>
      <c r="V892" s="76"/>
      <c r="W892" s="76"/>
      <c r="X892" s="76"/>
      <c r="Y892" s="76"/>
      <c r="Z892" s="76"/>
    </row>
    <row r="893" spans="1:26" ht="12.75" customHeight="1">
      <c r="A893" s="76"/>
      <c r="B893" s="76"/>
      <c r="C893" s="76"/>
      <c r="D893" s="76"/>
      <c r="E893" s="76"/>
      <c r="F893" s="76"/>
      <c r="G893" s="76"/>
      <c r="H893" s="76"/>
      <c r="I893" s="76"/>
      <c r="J893" s="76"/>
      <c r="K893" s="76"/>
      <c r="L893" s="76"/>
      <c r="M893" s="76"/>
      <c r="N893" s="76"/>
      <c r="O893" s="76"/>
      <c r="P893" s="76"/>
      <c r="Q893" s="76"/>
      <c r="R893" s="76"/>
      <c r="S893" s="76"/>
      <c r="T893" s="76"/>
      <c r="U893" s="76"/>
      <c r="V893" s="76"/>
      <c r="W893" s="76"/>
      <c r="X893" s="76"/>
      <c r="Y893" s="76"/>
      <c r="Z893" s="76"/>
    </row>
    <row r="894" spans="1:26" ht="12.75" customHeight="1">
      <c r="A894" s="76"/>
      <c r="B894" s="76"/>
      <c r="C894" s="76"/>
      <c r="D894" s="76"/>
      <c r="E894" s="76"/>
      <c r="F894" s="76"/>
      <c r="G894" s="76"/>
      <c r="H894" s="76"/>
      <c r="I894" s="76"/>
      <c r="J894" s="76"/>
      <c r="K894" s="76"/>
      <c r="L894" s="76"/>
      <c r="M894" s="76"/>
      <c r="N894" s="76"/>
      <c r="O894" s="76"/>
      <c r="P894" s="76"/>
      <c r="Q894" s="76"/>
      <c r="R894" s="76"/>
      <c r="S894" s="76"/>
      <c r="T894" s="76"/>
      <c r="U894" s="76"/>
      <c r="V894" s="76"/>
      <c r="W894" s="76"/>
      <c r="X894" s="76"/>
      <c r="Y894" s="76"/>
      <c r="Z894" s="76"/>
    </row>
    <row r="895" spans="1:26" ht="12.75" customHeight="1">
      <c r="A895" s="76"/>
      <c r="B895" s="76"/>
      <c r="C895" s="76"/>
      <c r="D895" s="76"/>
      <c r="E895" s="76"/>
      <c r="F895" s="76"/>
      <c r="G895" s="76"/>
      <c r="H895" s="76"/>
      <c r="I895" s="76"/>
      <c r="J895" s="76"/>
      <c r="K895" s="76"/>
      <c r="L895" s="76"/>
      <c r="M895" s="76"/>
      <c r="N895" s="76"/>
      <c r="O895" s="76"/>
      <c r="P895" s="76"/>
      <c r="Q895" s="76"/>
      <c r="R895" s="76"/>
      <c r="S895" s="76"/>
      <c r="T895" s="76"/>
      <c r="U895" s="76"/>
      <c r="V895" s="76"/>
      <c r="W895" s="76"/>
      <c r="X895" s="76"/>
      <c r="Y895" s="76"/>
      <c r="Z895" s="76"/>
    </row>
    <row r="896" spans="1:26" ht="12.75" customHeight="1">
      <c r="A896" s="76"/>
      <c r="B896" s="76"/>
      <c r="C896" s="76"/>
      <c r="D896" s="76"/>
      <c r="E896" s="76"/>
      <c r="F896" s="76"/>
      <c r="G896" s="76"/>
      <c r="H896" s="76"/>
      <c r="I896" s="76"/>
      <c r="J896" s="76"/>
      <c r="K896" s="76"/>
      <c r="L896" s="76"/>
      <c r="M896" s="76"/>
      <c r="N896" s="76"/>
      <c r="O896" s="76"/>
      <c r="P896" s="76"/>
      <c r="Q896" s="76"/>
      <c r="R896" s="76"/>
      <c r="S896" s="76"/>
      <c r="T896" s="76"/>
      <c r="U896" s="76"/>
      <c r="V896" s="76"/>
      <c r="W896" s="76"/>
      <c r="X896" s="76"/>
      <c r="Y896" s="76"/>
      <c r="Z896" s="76"/>
    </row>
    <row r="897" spans="1:26" ht="12.75" customHeight="1">
      <c r="A897" s="76"/>
      <c r="B897" s="76"/>
      <c r="C897" s="76"/>
      <c r="D897" s="76"/>
      <c r="E897" s="76"/>
      <c r="F897" s="76"/>
      <c r="G897" s="76"/>
      <c r="H897" s="76"/>
      <c r="I897" s="76"/>
      <c r="J897" s="76"/>
      <c r="K897" s="76"/>
      <c r="L897" s="76"/>
      <c r="M897" s="76"/>
      <c r="N897" s="76"/>
      <c r="O897" s="76"/>
      <c r="P897" s="76"/>
      <c r="Q897" s="76"/>
      <c r="R897" s="76"/>
      <c r="S897" s="76"/>
      <c r="T897" s="76"/>
      <c r="U897" s="76"/>
      <c r="V897" s="76"/>
      <c r="W897" s="76"/>
      <c r="X897" s="76"/>
      <c r="Y897" s="76"/>
      <c r="Z897" s="76"/>
    </row>
    <row r="898" spans="1:26" ht="12.75" customHeight="1">
      <c r="A898" s="76"/>
      <c r="B898" s="76"/>
      <c r="C898" s="76"/>
      <c r="D898" s="76"/>
      <c r="E898" s="76"/>
      <c r="F898" s="76"/>
      <c r="G898" s="76"/>
      <c r="H898" s="76"/>
      <c r="I898" s="76"/>
      <c r="J898" s="76"/>
      <c r="K898" s="76"/>
      <c r="L898" s="76"/>
      <c r="M898" s="76"/>
      <c r="N898" s="76"/>
      <c r="O898" s="76"/>
      <c r="P898" s="76"/>
      <c r="Q898" s="76"/>
      <c r="R898" s="76"/>
      <c r="S898" s="76"/>
      <c r="T898" s="76"/>
      <c r="U898" s="76"/>
      <c r="V898" s="76"/>
      <c r="W898" s="76"/>
      <c r="X898" s="76"/>
      <c r="Y898" s="76"/>
      <c r="Z898" s="76"/>
    </row>
    <row r="899" spans="1:26" ht="12.75" customHeight="1">
      <c r="A899" s="76"/>
      <c r="B899" s="76"/>
      <c r="C899" s="76"/>
      <c r="D899" s="76"/>
      <c r="E899" s="76"/>
      <c r="F899" s="76"/>
      <c r="G899" s="76"/>
      <c r="H899" s="76"/>
      <c r="I899" s="76"/>
      <c r="J899" s="76"/>
      <c r="K899" s="76"/>
      <c r="L899" s="76"/>
      <c r="M899" s="76"/>
      <c r="N899" s="76"/>
      <c r="O899" s="76"/>
      <c r="P899" s="76"/>
      <c r="Q899" s="76"/>
      <c r="R899" s="76"/>
      <c r="S899" s="76"/>
      <c r="T899" s="76"/>
      <c r="U899" s="76"/>
      <c r="V899" s="76"/>
      <c r="W899" s="76"/>
      <c r="X899" s="76"/>
      <c r="Y899" s="76"/>
      <c r="Z899" s="76"/>
    </row>
    <row r="900" spans="1:26" ht="12.75" customHeight="1">
      <c r="A900" s="76"/>
      <c r="B900" s="76"/>
      <c r="C900" s="76"/>
      <c r="D900" s="76"/>
      <c r="E900" s="76"/>
      <c r="F900" s="76"/>
      <c r="G900" s="76"/>
      <c r="H900" s="76"/>
      <c r="I900" s="76"/>
      <c r="J900" s="76"/>
      <c r="K900" s="76"/>
      <c r="L900" s="76"/>
      <c r="M900" s="76"/>
      <c r="N900" s="76"/>
      <c r="O900" s="76"/>
      <c r="P900" s="76"/>
      <c r="Q900" s="76"/>
      <c r="R900" s="76"/>
      <c r="S900" s="76"/>
      <c r="T900" s="76"/>
      <c r="U900" s="76"/>
      <c r="V900" s="76"/>
      <c r="W900" s="76"/>
      <c r="X900" s="76"/>
      <c r="Y900" s="76"/>
      <c r="Z900" s="76"/>
    </row>
    <row r="901" spans="1:26" ht="12.75" customHeight="1">
      <c r="A901" s="76"/>
      <c r="B901" s="76"/>
      <c r="C901" s="76"/>
      <c r="D901" s="76"/>
      <c r="E901" s="76"/>
      <c r="F901" s="76"/>
      <c r="G901" s="76"/>
      <c r="H901" s="76"/>
      <c r="I901" s="76"/>
      <c r="J901" s="76"/>
      <c r="K901" s="76"/>
      <c r="L901" s="76"/>
      <c r="M901" s="76"/>
      <c r="N901" s="76"/>
      <c r="O901" s="76"/>
      <c r="P901" s="76"/>
      <c r="Q901" s="76"/>
      <c r="R901" s="76"/>
      <c r="S901" s="76"/>
      <c r="T901" s="76"/>
      <c r="U901" s="76"/>
      <c r="V901" s="76"/>
      <c r="W901" s="76"/>
      <c r="X901" s="76"/>
      <c r="Y901" s="76"/>
      <c r="Z901" s="76"/>
    </row>
    <row r="902" spans="1:26" ht="12.75" customHeight="1">
      <c r="A902" s="76"/>
      <c r="B902" s="76"/>
      <c r="C902" s="76"/>
      <c r="D902" s="76"/>
      <c r="E902" s="76"/>
      <c r="F902" s="76"/>
      <c r="G902" s="76"/>
      <c r="H902" s="76"/>
      <c r="I902" s="76"/>
      <c r="J902" s="76"/>
      <c r="K902" s="76"/>
      <c r="L902" s="76"/>
      <c r="M902" s="76"/>
      <c r="N902" s="76"/>
      <c r="O902" s="76"/>
      <c r="P902" s="76"/>
      <c r="Q902" s="76"/>
      <c r="R902" s="76"/>
      <c r="S902" s="76"/>
      <c r="T902" s="76"/>
      <c r="U902" s="76"/>
      <c r="V902" s="76"/>
      <c r="W902" s="76"/>
      <c r="X902" s="76"/>
      <c r="Y902" s="76"/>
      <c r="Z902" s="76"/>
    </row>
    <row r="903" spans="1:26" ht="12.75" customHeight="1">
      <c r="A903" s="76"/>
      <c r="B903" s="76"/>
      <c r="C903" s="76"/>
      <c r="D903" s="76"/>
      <c r="E903" s="76"/>
      <c r="F903" s="76"/>
      <c r="G903" s="76"/>
      <c r="H903" s="76"/>
      <c r="I903" s="76"/>
      <c r="J903" s="76"/>
      <c r="K903" s="76"/>
      <c r="L903" s="76"/>
      <c r="M903" s="76"/>
      <c r="N903" s="76"/>
      <c r="O903" s="76"/>
      <c r="P903" s="76"/>
      <c r="Q903" s="76"/>
      <c r="R903" s="76"/>
      <c r="S903" s="76"/>
      <c r="T903" s="76"/>
      <c r="U903" s="76"/>
      <c r="V903" s="76"/>
      <c r="W903" s="76"/>
      <c r="X903" s="76"/>
      <c r="Y903" s="76"/>
      <c r="Z903" s="76"/>
    </row>
    <row r="904" spans="1:26" ht="12.75" customHeight="1">
      <c r="A904" s="76"/>
      <c r="B904" s="76"/>
      <c r="C904" s="76"/>
      <c r="D904" s="76"/>
      <c r="E904" s="76"/>
      <c r="F904" s="76"/>
      <c r="G904" s="76"/>
      <c r="H904" s="76"/>
      <c r="I904" s="76"/>
      <c r="J904" s="76"/>
      <c r="K904" s="76"/>
      <c r="L904" s="76"/>
      <c r="M904" s="76"/>
      <c r="N904" s="76"/>
      <c r="O904" s="76"/>
      <c r="P904" s="76"/>
      <c r="Q904" s="76"/>
      <c r="R904" s="76"/>
      <c r="S904" s="76"/>
      <c r="T904" s="76"/>
      <c r="U904" s="76"/>
      <c r="V904" s="76"/>
      <c r="W904" s="76"/>
      <c r="X904" s="76"/>
      <c r="Y904" s="76"/>
      <c r="Z904" s="76"/>
    </row>
    <row r="905" spans="1:26" ht="12.75" customHeight="1">
      <c r="A905" s="76"/>
      <c r="B905" s="76"/>
      <c r="C905" s="76"/>
      <c r="D905" s="76"/>
      <c r="E905" s="76"/>
      <c r="F905" s="76"/>
      <c r="G905" s="76"/>
      <c r="H905" s="76"/>
      <c r="I905" s="76"/>
      <c r="J905" s="76"/>
      <c r="K905" s="76"/>
      <c r="L905" s="76"/>
      <c r="M905" s="76"/>
      <c r="N905" s="76"/>
      <c r="O905" s="76"/>
      <c r="P905" s="76"/>
      <c r="Q905" s="76"/>
      <c r="R905" s="76"/>
      <c r="S905" s="76"/>
      <c r="T905" s="76"/>
      <c r="U905" s="76"/>
      <c r="V905" s="76"/>
      <c r="W905" s="76"/>
      <c r="X905" s="76"/>
      <c r="Y905" s="76"/>
      <c r="Z905" s="76"/>
    </row>
    <row r="906" spans="1:26" ht="12.75" customHeight="1">
      <c r="A906" s="76"/>
      <c r="B906" s="76"/>
      <c r="C906" s="76"/>
      <c r="D906" s="76"/>
      <c r="E906" s="76"/>
      <c r="F906" s="76"/>
      <c r="G906" s="76"/>
      <c r="H906" s="76"/>
      <c r="I906" s="76"/>
      <c r="J906" s="76"/>
      <c r="K906" s="76"/>
      <c r="L906" s="76"/>
      <c r="M906" s="76"/>
      <c r="N906" s="76"/>
      <c r="O906" s="76"/>
      <c r="P906" s="76"/>
      <c r="Q906" s="76"/>
      <c r="R906" s="76"/>
      <c r="S906" s="76"/>
      <c r="T906" s="76"/>
      <c r="U906" s="76"/>
      <c r="V906" s="76"/>
      <c r="W906" s="76"/>
      <c r="X906" s="76"/>
      <c r="Y906" s="76"/>
      <c r="Z906" s="76"/>
    </row>
    <row r="907" spans="1:26" ht="12.75" customHeight="1">
      <c r="A907" s="76"/>
      <c r="B907" s="76"/>
      <c r="C907" s="76"/>
      <c r="D907" s="76"/>
      <c r="E907" s="76"/>
      <c r="F907" s="76"/>
      <c r="G907" s="76"/>
      <c r="H907" s="76"/>
      <c r="I907" s="76"/>
      <c r="J907" s="76"/>
      <c r="K907" s="76"/>
      <c r="L907" s="76"/>
      <c r="M907" s="76"/>
      <c r="N907" s="76"/>
      <c r="O907" s="76"/>
      <c r="P907" s="76"/>
      <c r="Q907" s="76"/>
      <c r="R907" s="76"/>
      <c r="S907" s="76"/>
      <c r="T907" s="76"/>
      <c r="U907" s="76"/>
      <c r="V907" s="76"/>
      <c r="W907" s="76"/>
      <c r="X907" s="76"/>
      <c r="Y907" s="76"/>
      <c r="Z907" s="76"/>
    </row>
    <row r="908" spans="1:26" ht="12.75" customHeight="1">
      <c r="A908" s="76"/>
      <c r="B908" s="76"/>
      <c r="C908" s="76"/>
      <c r="D908" s="76"/>
      <c r="E908" s="76"/>
      <c r="F908" s="76"/>
      <c r="G908" s="76"/>
      <c r="H908" s="76"/>
      <c r="I908" s="76"/>
      <c r="J908" s="76"/>
      <c r="K908" s="76"/>
      <c r="L908" s="76"/>
      <c r="M908" s="76"/>
      <c r="N908" s="76"/>
      <c r="O908" s="76"/>
      <c r="P908" s="76"/>
      <c r="Q908" s="76"/>
      <c r="R908" s="76"/>
      <c r="S908" s="76"/>
      <c r="T908" s="76"/>
      <c r="U908" s="76"/>
      <c r="V908" s="76"/>
      <c r="W908" s="76"/>
      <c r="X908" s="76"/>
      <c r="Y908" s="76"/>
      <c r="Z908" s="76"/>
    </row>
    <row r="909" spans="1:26" ht="12.75" customHeight="1">
      <c r="A909" s="76"/>
      <c r="B909" s="76"/>
      <c r="C909" s="76"/>
      <c r="D909" s="76"/>
      <c r="E909" s="76"/>
      <c r="F909" s="76"/>
      <c r="G909" s="76"/>
      <c r="H909" s="76"/>
      <c r="I909" s="76"/>
      <c r="J909" s="76"/>
      <c r="K909" s="76"/>
      <c r="L909" s="76"/>
      <c r="M909" s="76"/>
      <c r="N909" s="76"/>
      <c r="O909" s="76"/>
      <c r="P909" s="76"/>
      <c r="Q909" s="76"/>
      <c r="R909" s="76"/>
      <c r="S909" s="76"/>
      <c r="T909" s="76"/>
      <c r="U909" s="76"/>
      <c r="V909" s="76"/>
      <c r="W909" s="76"/>
      <c r="X909" s="76"/>
      <c r="Y909" s="76"/>
      <c r="Z909" s="76"/>
    </row>
    <row r="910" spans="1:26" ht="12.75" customHeight="1">
      <c r="A910" s="76"/>
      <c r="B910" s="76"/>
      <c r="C910" s="76"/>
      <c r="D910" s="76"/>
      <c r="E910" s="76"/>
      <c r="F910" s="76"/>
      <c r="G910" s="76"/>
      <c r="H910" s="76"/>
      <c r="I910" s="76"/>
      <c r="J910" s="76"/>
      <c r="K910" s="76"/>
      <c r="L910" s="76"/>
      <c r="M910" s="76"/>
      <c r="N910" s="76"/>
      <c r="O910" s="76"/>
      <c r="P910" s="76"/>
      <c r="Q910" s="76"/>
      <c r="R910" s="76"/>
      <c r="S910" s="76"/>
      <c r="T910" s="76"/>
      <c r="U910" s="76"/>
      <c r="V910" s="76"/>
      <c r="W910" s="76"/>
      <c r="X910" s="76"/>
      <c r="Y910" s="76"/>
      <c r="Z910" s="76"/>
    </row>
    <row r="911" spans="1:26" ht="12.75" customHeight="1">
      <c r="A911" s="76"/>
      <c r="B911" s="76"/>
      <c r="C911" s="76"/>
      <c r="D911" s="76"/>
      <c r="E911" s="76"/>
      <c r="F911" s="76"/>
      <c r="G911" s="76"/>
      <c r="H911" s="76"/>
      <c r="I911" s="76"/>
      <c r="J911" s="76"/>
      <c r="K911" s="76"/>
      <c r="L911" s="76"/>
      <c r="M911" s="76"/>
      <c r="N911" s="76"/>
      <c r="O911" s="76"/>
      <c r="P911" s="76"/>
      <c r="Q911" s="76"/>
      <c r="R911" s="76"/>
      <c r="S911" s="76"/>
      <c r="T911" s="76"/>
      <c r="U911" s="76"/>
      <c r="V911" s="76"/>
      <c r="W911" s="76"/>
      <c r="X911" s="76"/>
      <c r="Y911" s="76"/>
      <c r="Z911" s="76"/>
    </row>
    <row r="912" spans="1:26" ht="12.75" customHeight="1">
      <c r="A912" s="76"/>
      <c r="B912" s="76"/>
      <c r="C912" s="76"/>
      <c r="D912" s="76"/>
      <c r="E912" s="76"/>
      <c r="F912" s="76"/>
      <c r="G912" s="76"/>
      <c r="H912" s="76"/>
      <c r="I912" s="76"/>
      <c r="J912" s="76"/>
      <c r="K912" s="76"/>
      <c r="L912" s="76"/>
      <c r="M912" s="76"/>
      <c r="N912" s="76"/>
      <c r="O912" s="76"/>
      <c r="P912" s="76"/>
      <c r="Q912" s="76"/>
      <c r="R912" s="76"/>
      <c r="S912" s="76"/>
      <c r="T912" s="76"/>
      <c r="U912" s="76"/>
      <c r="V912" s="76"/>
      <c r="W912" s="76"/>
      <c r="X912" s="76"/>
      <c r="Y912" s="76"/>
      <c r="Z912" s="76"/>
    </row>
    <row r="913" spans="1:26" ht="12.75" customHeight="1">
      <c r="A913" s="76"/>
      <c r="B913" s="76"/>
      <c r="C913" s="76"/>
      <c r="D913" s="76"/>
      <c r="E913" s="76"/>
      <c r="F913" s="76"/>
      <c r="G913" s="76"/>
      <c r="H913" s="76"/>
      <c r="I913" s="76"/>
      <c r="J913" s="76"/>
      <c r="K913" s="76"/>
      <c r="L913" s="76"/>
      <c r="M913" s="76"/>
      <c r="N913" s="76"/>
      <c r="O913" s="76"/>
      <c r="P913" s="76"/>
      <c r="Q913" s="76"/>
      <c r="R913" s="76"/>
      <c r="S913" s="76"/>
      <c r="T913" s="76"/>
      <c r="U913" s="76"/>
      <c r="V913" s="76"/>
      <c r="W913" s="76"/>
      <c r="X913" s="76"/>
      <c r="Y913" s="76"/>
      <c r="Z913" s="76"/>
    </row>
    <row r="914" spans="1:26" ht="12.75" customHeight="1">
      <c r="A914" s="76"/>
      <c r="B914" s="76"/>
      <c r="C914" s="76"/>
      <c r="D914" s="76"/>
      <c r="E914" s="76"/>
      <c r="F914" s="76"/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  <c r="Y914" s="76"/>
      <c r="Z914" s="76"/>
    </row>
    <row r="915" spans="1:26" ht="12.75" customHeight="1">
      <c r="A915" s="76"/>
      <c r="B915" s="76"/>
      <c r="C915" s="76"/>
      <c r="D915" s="76"/>
      <c r="E915" s="76"/>
      <c r="F915" s="76"/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  <c r="Y915" s="76"/>
      <c r="Z915" s="76"/>
    </row>
    <row r="916" spans="1:26" ht="12.75" customHeight="1">
      <c r="A916" s="76"/>
      <c r="B916" s="76"/>
      <c r="C916" s="76"/>
      <c r="D916" s="76"/>
      <c r="E916" s="76"/>
      <c r="F916" s="76"/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  <c r="Y916" s="76"/>
      <c r="Z916" s="76"/>
    </row>
    <row r="917" spans="1:26" ht="12.75" customHeight="1">
      <c r="A917" s="76"/>
      <c r="B917" s="76"/>
      <c r="C917" s="76"/>
      <c r="D917" s="76"/>
      <c r="E917" s="76"/>
      <c r="F917" s="76"/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  <c r="Y917" s="76"/>
      <c r="Z917" s="76"/>
    </row>
    <row r="918" spans="1:26" ht="12.75" customHeight="1">
      <c r="A918" s="76"/>
      <c r="B918" s="76"/>
      <c r="C918" s="76"/>
      <c r="D918" s="76"/>
      <c r="E918" s="76"/>
      <c r="F918" s="76"/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  <c r="Y918" s="76"/>
      <c r="Z918" s="76"/>
    </row>
    <row r="919" spans="1:26" ht="12.75" customHeight="1">
      <c r="A919" s="76"/>
      <c r="B919" s="76"/>
      <c r="C919" s="76"/>
      <c r="D919" s="76"/>
      <c r="E919" s="76"/>
      <c r="F919" s="76"/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  <c r="Y919" s="76"/>
      <c r="Z919" s="76"/>
    </row>
    <row r="920" spans="1:26" ht="12.75" customHeight="1">
      <c r="A920" s="76"/>
      <c r="B920" s="76"/>
      <c r="C920" s="76"/>
      <c r="D920" s="76"/>
      <c r="E920" s="76"/>
      <c r="F920" s="76"/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  <c r="Y920" s="76"/>
      <c r="Z920" s="76"/>
    </row>
    <row r="921" spans="1:26" ht="12.75" customHeight="1">
      <c r="A921" s="76"/>
      <c r="B921" s="76"/>
      <c r="C921" s="76"/>
      <c r="D921" s="76"/>
      <c r="E921" s="76"/>
      <c r="F921" s="76"/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  <c r="Y921" s="76"/>
      <c r="Z921" s="76"/>
    </row>
    <row r="922" spans="1:26" ht="12.75" customHeight="1">
      <c r="A922" s="76"/>
      <c r="B922" s="76"/>
      <c r="C922" s="76"/>
      <c r="D922" s="76"/>
      <c r="E922" s="76"/>
      <c r="F922" s="76"/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  <c r="Y922" s="76"/>
      <c r="Z922" s="76"/>
    </row>
    <row r="923" spans="1:26" ht="12.75" customHeight="1">
      <c r="A923" s="76"/>
      <c r="B923" s="76"/>
      <c r="C923" s="76"/>
      <c r="D923" s="76"/>
      <c r="E923" s="76"/>
      <c r="F923" s="76"/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  <c r="Y923" s="76"/>
      <c r="Z923" s="76"/>
    </row>
    <row r="924" spans="1:26" ht="12.75" customHeight="1">
      <c r="A924" s="76"/>
      <c r="B924" s="76"/>
      <c r="C924" s="76"/>
      <c r="D924" s="76"/>
      <c r="E924" s="76"/>
      <c r="F924" s="76"/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  <c r="Y924" s="76"/>
      <c r="Z924" s="76"/>
    </row>
    <row r="925" spans="1:26" ht="12.75" customHeight="1">
      <c r="A925" s="76"/>
      <c r="B925" s="76"/>
      <c r="C925" s="76"/>
      <c r="D925" s="76"/>
      <c r="E925" s="76"/>
      <c r="F925" s="76"/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  <c r="Y925" s="76"/>
      <c r="Z925" s="76"/>
    </row>
    <row r="926" spans="1:26" ht="12.75" customHeight="1">
      <c r="A926" s="76"/>
      <c r="B926" s="76"/>
      <c r="C926" s="76"/>
      <c r="D926" s="76"/>
      <c r="E926" s="76"/>
      <c r="F926" s="76"/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  <c r="Y926" s="76"/>
      <c r="Z926" s="76"/>
    </row>
    <row r="927" spans="1:26" ht="12.75" customHeight="1">
      <c r="A927" s="76"/>
      <c r="B927" s="76"/>
      <c r="C927" s="76"/>
      <c r="D927" s="76"/>
      <c r="E927" s="76"/>
      <c r="F927" s="76"/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  <c r="Y927" s="76"/>
      <c r="Z927" s="76"/>
    </row>
    <row r="928" spans="1:26" ht="12.75" customHeight="1">
      <c r="A928" s="76"/>
      <c r="B928" s="76"/>
      <c r="C928" s="76"/>
      <c r="D928" s="76"/>
      <c r="E928" s="76"/>
      <c r="F928" s="76"/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  <c r="Y928" s="76"/>
      <c r="Z928" s="76"/>
    </row>
    <row r="929" spans="1:26" ht="12.75" customHeight="1">
      <c r="A929" s="76"/>
      <c r="B929" s="76"/>
      <c r="C929" s="76"/>
      <c r="D929" s="76"/>
      <c r="E929" s="76"/>
      <c r="F929" s="76"/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  <c r="Y929" s="76"/>
      <c r="Z929" s="76"/>
    </row>
    <row r="930" spans="1:26" ht="12.75" customHeight="1">
      <c r="A930" s="76"/>
      <c r="B930" s="76"/>
      <c r="C930" s="76"/>
      <c r="D930" s="76"/>
      <c r="E930" s="76"/>
      <c r="F930" s="76"/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  <c r="Y930" s="76"/>
      <c r="Z930" s="76"/>
    </row>
    <row r="931" spans="1:26" ht="12.75" customHeight="1">
      <c r="A931" s="76"/>
      <c r="B931" s="76"/>
      <c r="C931" s="76"/>
      <c r="D931" s="76"/>
      <c r="E931" s="76"/>
      <c r="F931" s="76"/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  <c r="Y931" s="76"/>
      <c r="Z931" s="76"/>
    </row>
    <row r="932" spans="1:26" ht="12.75" customHeight="1">
      <c r="A932" s="76"/>
      <c r="B932" s="76"/>
      <c r="C932" s="76"/>
      <c r="D932" s="76"/>
      <c r="E932" s="76"/>
      <c r="F932" s="76"/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  <c r="Y932" s="76"/>
      <c r="Z932" s="76"/>
    </row>
    <row r="933" spans="1:26" ht="12.75" customHeight="1">
      <c r="A933" s="76"/>
      <c r="B933" s="76"/>
      <c r="C933" s="76"/>
      <c r="D933" s="76"/>
      <c r="E933" s="76"/>
      <c r="F933" s="76"/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  <c r="Y933" s="76"/>
      <c r="Z933" s="76"/>
    </row>
    <row r="934" spans="1:26" ht="12.75" customHeight="1">
      <c r="A934" s="76"/>
      <c r="B934" s="76"/>
      <c r="C934" s="76"/>
      <c r="D934" s="76"/>
      <c r="E934" s="76"/>
      <c r="F934" s="76"/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  <c r="Y934" s="76"/>
      <c r="Z934" s="76"/>
    </row>
    <row r="935" spans="1:26" ht="12.75" customHeight="1">
      <c r="A935" s="76"/>
      <c r="B935" s="76"/>
      <c r="C935" s="76"/>
      <c r="D935" s="76"/>
      <c r="E935" s="76"/>
      <c r="F935" s="76"/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  <c r="Y935" s="76"/>
      <c r="Z935" s="76"/>
    </row>
    <row r="936" spans="1:26" ht="12.75" customHeight="1">
      <c r="A936" s="76"/>
      <c r="B936" s="76"/>
      <c r="C936" s="76"/>
      <c r="D936" s="76"/>
      <c r="E936" s="76"/>
      <c r="F936" s="76"/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  <c r="Y936" s="76"/>
      <c r="Z936" s="76"/>
    </row>
    <row r="937" spans="1:26" ht="12.75" customHeight="1">
      <c r="A937" s="76"/>
      <c r="B937" s="76"/>
      <c r="C937" s="76"/>
      <c r="D937" s="76"/>
      <c r="E937" s="76"/>
      <c r="F937" s="76"/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  <c r="Y937" s="76"/>
      <c r="Z937" s="76"/>
    </row>
    <row r="938" spans="1:26" ht="12.75" customHeight="1">
      <c r="A938" s="76"/>
      <c r="B938" s="76"/>
      <c r="C938" s="76"/>
      <c r="D938" s="76"/>
      <c r="E938" s="76"/>
      <c r="F938" s="76"/>
      <c r="G938" s="76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  <c r="Y938" s="76"/>
      <c r="Z938" s="76"/>
    </row>
    <row r="939" spans="1:26" ht="12.75" customHeight="1">
      <c r="A939" s="76"/>
      <c r="B939" s="76"/>
      <c r="C939" s="76"/>
      <c r="D939" s="76"/>
      <c r="E939" s="76"/>
      <c r="F939" s="76"/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  <c r="Y939" s="76"/>
      <c r="Z939" s="76"/>
    </row>
    <row r="940" spans="1:26" ht="12.75" customHeight="1">
      <c r="A940" s="76"/>
      <c r="B940" s="76"/>
      <c r="C940" s="76"/>
      <c r="D940" s="76"/>
      <c r="E940" s="76"/>
      <c r="F940" s="76"/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  <c r="Y940" s="76"/>
      <c r="Z940" s="76"/>
    </row>
    <row r="941" spans="1:26" ht="12.75" customHeight="1">
      <c r="A941" s="76"/>
      <c r="B941" s="76"/>
      <c r="C941" s="76"/>
      <c r="D941" s="76"/>
      <c r="E941" s="76"/>
      <c r="F941" s="76"/>
      <c r="G941" s="76"/>
      <c r="H941" s="76"/>
      <c r="I941" s="76"/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  <c r="Y941" s="76"/>
      <c r="Z941" s="76"/>
    </row>
    <row r="942" spans="1:26" ht="12.75" customHeight="1">
      <c r="A942" s="76"/>
      <c r="B942" s="76"/>
      <c r="C942" s="76"/>
      <c r="D942" s="76"/>
      <c r="E942" s="76"/>
      <c r="F942" s="76"/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  <c r="Y942" s="76"/>
      <c r="Z942" s="76"/>
    </row>
    <row r="943" spans="1:26" ht="12.75" customHeight="1">
      <c r="A943" s="76"/>
      <c r="B943" s="76"/>
      <c r="C943" s="76"/>
      <c r="D943" s="76"/>
      <c r="E943" s="76"/>
      <c r="F943" s="76"/>
      <c r="G943" s="76"/>
      <c r="H943" s="76"/>
      <c r="I943" s="76"/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  <c r="Y943" s="76"/>
      <c r="Z943" s="76"/>
    </row>
    <row r="944" spans="1:26" ht="12.75" customHeight="1">
      <c r="A944" s="76"/>
      <c r="B944" s="76"/>
      <c r="C944" s="76"/>
      <c r="D944" s="76"/>
      <c r="E944" s="76"/>
      <c r="F944" s="76"/>
      <c r="G944" s="76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  <c r="Y944" s="76"/>
      <c r="Z944" s="76"/>
    </row>
    <row r="945" spans="1:26" ht="12.75" customHeight="1">
      <c r="A945" s="76"/>
      <c r="B945" s="76"/>
      <c r="C945" s="76"/>
      <c r="D945" s="76"/>
      <c r="E945" s="76"/>
      <c r="F945" s="76"/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  <c r="Y945" s="76"/>
      <c r="Z945" s="76"/>
    </row>
    <row r="946" spans="1:26" ht="12.75" customHeight="1">
      <c r="A946" s="76"/>
      <c r="B946" s="76"/>
      <c r="C946" s="76"/>
      <c r="D946" s="76"/>
      <c r="E946" s="76"/>
      <c r="F946" s="76"/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  <c r="Y946" s="76"/>
      <c r="Z946" s="76"/>
    </row>
    <row r="947" spans="1:26" ht="12.75" customHeight="1">
      <c r="A947" s="76"/>
      <c r="B947" s="76"/>
      <c r="C947" s="76"/>
      <c r="D947" s="76"/>
      <c r="E947" s="76"/>
      <c r="F947" s="76"/>
      <c r="G947" s="76"/>
      <c r="H947" s="76"/>
      <c r="I947" s="76"/>
      <c r="J947" s="76"/>
      <c r="K947" s="76"/>
      <c r="L947" s="76"/>
      <c r="M947" s="76"/>
      <c r="N947" s="76"/>
      <c r="O947" s="76"/>
      <c r="P947" s="76"/>
      <c r="Q947" s="76"/>
      <c r="R947" s="76"/>
      <c r="S947" s="76"/>
      <c r="T947" s="76"/>
      <c r="U947" s="76"/>
      <c r="V947" s="76"/>
      <c r="W947" s="76"/>
      <c r="X947" s="76"/>
      <c r="Y947" s="76"/>
      <c r="Z947" s="76"/>
    </row>
    <row r="948" spans="1:26" ht="12.75" customHeight="1">
      <c r="A948" s="76"/>
      <c r="B948" s="76"/>
      <c r="C948" s="76"/>
      <c r="D948" s="76"/>
      <c r="E948" s="76"/>
      <c r="F948" s="76"/>
      <c r="G948" s="76"/>
      <c r="H948" s="76"/>
      <c r="I948" s="76"/>
      <c r="J948" s="76"/>
      <c r="K948" s="76"/>
      <c r="L948" s="76"/>
      <c r="M948" s="76"/>
      <c r="N948" s="76"/>
      <c r="O948" s="76"/>
      <c r="P948" s="76"/>
      <c r="Q948" s="76"/>
      <c r="R948" s="76"/>
      <c r="S948" s="76"/>
      <c r="T948" s="76"/>
      <c r="U948" s="76"/>
      <c r="V948" s="76"/>
      <c r="W948" s="76"/>
      <c r="X948" s="76"/>
      <c r="Y948" s="76"/>
      <c r="Z948" s="76"/>
    </row>
    <row r="949" spans="1:26" ht="12.75" customHeight="1">
      <c r="A949" s="76"/>
      <c r="B949" s="76"/>
      <c r="C949" s="76"/>
      <c r="D949" s="76"/>
      <c r="E949" s="76"/>
      <c r="F949" s="76"/>
      <c r="G949" s="76"/>
      <c r="H949" s="76"/>
      <c r="I949" s="76"/>
      <c r="J949" s="76"/>
      <c r="K949" s="76"/>
      <c r="L949" s="76"/>
      <c r="M949" s="76"/>
      <c r="N949" s="76"/>
      <c r="O949" s="76"/>
      <c r="P949" s="76"/>
      <c r="Q949" s="76"/>
      <c r="R949" s="76"/>
      <c r="S949" s="76"/>
      <c r="T949" s="76"/>
      <c r="U949" s="76"/>
      <c r="V949" s="76"/>
      <c r="W949" s="76"/>
      <c r="X949" s="76"/>
      <c r="Y949" s="76"/>
      <c r="Z949" s="76"/>
    </row>
    <row r="950" spans="1:26" ht="12.75" customHeight="1">
      <c r="A950" s="76"/>
      <c r="B950" s="76"/>
      <c r="C950" s="76"/>
      <c r="D950" s="76"/>
      <c r="E950" s="76"/>
      <c r="F950" s="76"/>
      <c r="G950" s="76"/>
      <c r="H950" s="76"/>
      <c r="I950" s="76"/>
      <c r="J950" s="76"/>
      <c r="K950" s="76"/>
      <c r="L950" s="76"/>
      <c r="M950" s="76"/>
      <c r="N950" s="76"/>
      <c r="O950" s="76"/>
      <c r="P950" s="76"/>
      <c r="Q950" s="76"/>
      <c r="R950" s="76"/>
      <c r="S950" s="76"/>
      <c r="T950" s="76"/>
      <c r="U950" s="76"/>
      <c r="V950" s="76"/>
      <c r="W950" s="76"/>
      <c r="X950" s="76"/>
      <c r="Y950" s="76"/>
      <c r="Z950" s="76"/>
    </row>
    <row r="951" spans="1:26" ht="12.75" customHeight="1">
      <c r="A951" s="76"/>
      <c r="B951" s="76"/>
      <c r="C951" s="76"/>
      <c r="D951" s="76"/>
      <c r="E951" s="76"/>
      <c r="F951" s="76"/>
      <c r="G951" s="76"/>
      <c r="H951" s="76"/>
      <c r="I951" s="76"/>
      <c r="J951" s="76"/>
      <c r="K951" s="76"/>
      <c r="L951" s="76"/>
      <c r="M951" s="76"/>
      <c r="N951" s="76"/>
      <c r="O951" s="76"/>
      <c r="P951" s="76"/>
      <c r="Q951" s="76"/>
      <c r="R951" s="76"/>
      <c r="S951" s="76"/>
      <c r="T951" s="76"/>
      <c r="U951" s="76"/>
      <c r="V951" s="76"/>
      <c r="W951" s="76"/>
      <c r="X951" s="76"/>
      <c r="Y951" s="76"/>
      <c r="Z951" s="76"/>
    </row>
    <row r="952" spans="1:26" ht="12.75" customHeight="1">
      <c r="A952" s="76"/>
      <c r="B952" s="76"/>
      <c r="C952" s="76"/>
      <c r="D952" s="76"/>
      <c r="E952" s="76"/>
      <c r="F952" s="76"/>
      <c r="G952" s="76"/>
      <c r="H952" s="76"/>
      <c r="I952" s="76"/>
      <c r="J952" s="76"/>
      <c r="K952" s="76"/>
      <c r="L952" s="76"/>
      <c r="M952" s="76"/>
      <c r="N952" s="76"/>
      <c r="O952" s="76"/>
      <c r="P952" s="76"/>
      <c r="Q952" s="76"/>
      <c r="R952" s="76"/>
      <c r="S952" s="76"/>
      <c r="T952" s="76"/>
      <c r="U952" s="76"/>
      <c r="V952" s="76"/>
      <c r="W952" s="76"/>
      <c r="X952" s="76"/>
      <c r="Y952" s="76"/>
      <c r="Z952" s="76"/>
    </row>
    <row r="953" spans="1:26" ht="12.75" customHeight="1">
      <c r="A953" s="76"/>
      <c r="B953" s="76"/>
      <c r="C953" s="76"/>
      <c r="D953" s="76"/>
      <c r="E953" s="76"/>
      <c r="F953" s="76"/>
      <c r="G953" s="76"/>
      <c r="H953" s="76"/>
      <c r="I953" s="76"/>
      <c r="J953" s="76"/>
      <c r="K953" s="76"/>
      <c r="L953" s="76"/>
      <c r="M953" s="76"/>
      <c r="N953" s="76"/>
      <c r="O953" s="76"/>
      <c r="P953" s="76"/>
      <c r="Q953" s="76"/>
      <c r="R953" s="76"/>
      <c r="S953" s="76"/>
      <c r="T953" s="76"/>
      <c r="U953" s="76"/>
      <c r="V953" s="76"/>
      <c r="W953" s="76"/>
      <c r="X953" s="76"/>
      <c r="Y953" s="76"/>
      <c r="Z953" s="76"/>
    </row>
    <row r="954" spans="1:26" ht="12.75" customHeight="1">
      <c r="A954" s="76"/>
      <c r="B954" s="76"/>
      <c r="C954" s="76"/>
      <c r="D954" s="76"/>
      <c r="E954" s="76"/>
      <c r="F954" s="76"/>
      <c r="G954" s="76"/>
      <c r="H954" s="76"/>
      <c r="I954" s="76"/>
      <c r="J954" s="76"/>
      <c r="K954" s="76"/>
      <c r="L954" s="76"/>
      <c r="M954" s="76"/>
      <c r="N954" s="76"/>
      <c r="O954" s="76"/>
      <c r="P954" s="76"/>
      <c r="Q954" s="76"/>
      <c r="R954" s="76"/>
      <c r="S954" s="76"/>
      <c r="T954" s="76"/>
      <c r="U954" s="76"/>
      <c r="V954" s="76"/>
      <c r="W954" s="76"/>
      <c r="X954" s="76"/>
      <c r="Y954" s="76"/>
      <c r="Z954" s="76"/>
    </row>
    <row r="955" spans="1:26" ht="12.75" customHeight="1">
      <c r="A955" s="76"/>
      <c r="B955" s="76"/>
      <c r="C955" s="76"/>
      <c r="D955" s="76"/>
      <c r="E955" s="76"/>
      <c r="F955" s="76"/>
      <c r="G955" s="76"/>
      <c r="H955" s="76"/>
      <c r="I955" s="76"/>
      <c r="J955" s="76"/>
      <c r="K955" s="76"/>
      <c r="L955" s="76"/>
      <c r="M955" s="76"/>
      <c r="N955" s="76"/>
      <c r="O955" s="76"/>
      <c r="P955" s="76"/>
      <c r="Q955" s="76"/>
      <c r="R955" s="76"/>
      <c r="S955" s="76"/>
      <c r="T955" s="76"/>
      <c r="U955" s="76"/>
      <c r="V955" s="76"/>
      <c r="W955" s="76"/>
      <c r="X955" s="76"/>
      <c r="Y955" s="76"/>
      <c r="Z955" s="76"/>
    </row>
    <row r="956" spans="1:26" ht="12.75" customHeight="1">
      <c r="A956" s="76"/>
      <c r="B956" s="76"/>
      <c r="C956" s="76"/>
      <c r="D956" s="76"/>
      <c r="E956" s="76"/>
      <c r="F956" s="76"/>
      <c r="G956" s="76"/>
      <c r="H956" s="76"/>
      <c r="I956" s="76"/>
      <c r="J956" s="76"/>
      <c r="K956" s="76"/>
      <c r="L956" s="76"/>
      <c r="M956" s="76"/>
      <c r="N956" s="76"/>
      <c r="O956" s="76"/>
      <c r="P956" s="76"/>
      <c r="Q956" s="76"/>
      <c r="R956" s="76"/>
      <c r="S956" s="76"/>
      <c r="T956" s="76"/>
      <c r="U956" s="76"/>
      <c r="V956" s="76"/>
      <c r="W956" s="76"/>
      <c r="X956" s="76"/>
      <c r="Y956" s="76"/>
      <c r="Z956" s="76"/>
    </row>
    <row r="957" spans="1:26" ht="12.75" customHeight="1">
      <c r="A957" s="76"/>
      <c r="B957" s="76"/>
      <c r="C957" s="76"/>
      <c r="D957" s="76"/>
      <c r="E957" s="76"/>
      <c r="F957" s="76"/>
      <c r="G957" s="76"/>
      <c r="H957" s="76"/>
      <c r="I957" s="76"/>
      <c r="J957" s="76"/>
      <c r="K957" s="76"/>
      <c r="L957" s="76"/>
      <c r="M957" s="76"/>
      <c r="N957" s="76"/>
      <c r="O957" s="76"/>
      <c r="P957" s="76"/>
      <c r="Q957" s="76"/>
      <c r="R957" s="76"/>
      <c r="S957" s="76"/>
      <c r="T957" s="76"/>
      <c r="U957" s="76"/>
      <c r="V957" s="76"/>
      <c r="W957" s="76"/>
      <c r="X957" s="76"/>
      <c r="Y957" s="76"/>
      <c r="Z957" s="76"/>
    </row>
    <row r="958" spans="1:26" ht="12.75" customHeight="1">
      <c r="A958" s="76"/>
      <c r="B958" s="76"/>
      <c r="C958" s="76"/>
      <c r="D958" s="76"/>
      <c r="E958" s="76"/>
      <c r="F958" s="76"/>
      <c r="G958" s="76"/>
      <c r="H958" s="76"/>
      <c r="I958" s="76"/>
      <c r="J958" s="76"/>
      <c r="K958" s="76"/>
      <c r="L958" s="76"/>
      <c r="M958" s="76"/>
      <c r="N958" s="76"/>
      <c r="O958" s="76"/>
      <c r="P958" s="76"/>
      <c r="Q958" s="76"/>
      <c r="R958" s="76"/>
      <c r="S958" s="76"/>
      <c r="T958" s="76"/>
      <c r="U958" s="76"/>
      <c r="V958" s="76"/>
      <c r="W958" s="76"/>
      <c r="X958" s="76"/>
      <c r="Y958" s="76"/>
      <c r="Z958" s="76"/>
    </row>
    <row r="959" spans="1:26" ht="12.75" customHeight="1">
      <c r="A959" s="76"/>
      <c r="B959" s="76"/>
      <c r="C959" s="76"/>
      <c r="D959" s="76"/>
      <c r="E959" s="76"/>
      <c r="F959" s="76"/>
      <c r="G959" s="76"/>
      <c r="H959" s="76"/>
      <c r="I959" s="76"/>
      <c r="J959" s="76"/>
      <c r="K959" s="76"/>
      <c r="L959" s="76"/>
      <c r="M959" s="76"/>
      <c r="N959" s="76"/>
      <c r="O959" s="76"/>
      <c r="P959" s="76"/>
      <c r="Q959" s="76"/>
      <c r="R959" s="76"/>
      <c r="S959" s="76"/>
      <c r="T959" s="76"/>
      <c r="U959" s="76"/>
      <c r="V959" s="76"/>
      <c r="W959" s="76"/>
      <c r="X959" s="76"/>
      <c r="Y959" s="76"/>
      <c r="Z959" s="76"/>
    </row>
    <row r="960" spans="1:26" ht="12.75" customHeight="1">
      <c r="A960" s="76"/>
      <c r="B960" s="76"/>
      <c r="C960" s="76"/>
      <c r="D960" s="76"/>
      <c r="E960" s="76"/>
      <c r="F960" s="76"/>
      <c r="G960" s="76"/>
      <c r="H960" s="76"/>
      <c r="I960" s="76"/>
      <c r="J960" s="76"/>
      <c r="K960" s="76"/>
      <c r="L960" s="76"/>
      <c r="M960" s="76"/>
      <c r="N960" s="76"/>
      <c r="O960" s="76"/>
      <c r="P960" s="76"/>
      <c r="Q960" s="76"/>
      <c r="R960" s="76"/>
      <c r="S960" s="76"/>
      <c r="T960" s="76"/>
      <c r="U960" s="76"/>
      <c r="V960" s="76"/>
      <c r="W960" s="76"/>
      <c r="X960" s="76"/>
      <c r="Y960" s="76"/>
      <c r="Z960" s="76"/>
    </row>
    <row r="961" spans="1:26" ht="12.75" customHeight="1">
      <c r="A961" s="76"/>
      <c r="B961" s="76"/>
      <c r="C961" s="76"/>
      <c r="D961" s="76"/>
      <c r="E961" s="76"/>
      <c r="F961" s="76"/>
      <c r="G961" s="76"/>
      <c r="H961" s="76"/>
      <c r="I961" s="76"/>
      <c r="J961" s="76"/>
      <c r="K961" s="76"/>
      <c r="L961" s="76"/>
      <c r="M961" s="76"/>
      <c r="N961" s="76"/>
      <c r="O961" s="76"/>
      <c r="P961" s="76"/>
      <c r="Q961" s="76"/>
      <c r="R961" s="76"/>
      <c r="S961" s="76"/>
      <c r="T961" s="76"/>
      <c r="U961" s="76"/>
      <c r="V961" s="76"/>
      <c r="W961" s="76"/>
      <c r="X961" s="76"/>
      <c r="Y961" s="76"/>
      <c r="Z961" s="76"/>
    </row>
    <row r="962" spans="1:26" ht="12.75" customHeight="1">
      <c r="A962" s="76"/>
      <c r="B962" s="76"/>
      <c r="C962" s="76"/>
      <c r="D962" s="76"/>
      <c r="E962" s="76"/>
      <c r="F962" s="76"/>
      <c r="G962" s="76"/>
      <c r="H962" s="76"/>
      <c r="I962" s="76"/>
      <c r="J962" s="76"/>
      <c r="K962" s="76"/>
      <c r="L962" s="76"/>
      <c r="M962" s="76"/>
      <c r="N962" s="76"/>
      <c r="O962" s="76"/>
      <c r="P962" s="76"/>
      <c r="Q962" s="76"/>
      <c r="R962" s="76"/>
      <c r="S962" s="76"/>
      <c r="T962" s="76"/>
      <c r="U962" s="76"/>
      <c r="V962" s="76"/>
      <c r="W962" s="76"/>
      <c r="X962" s="76"/>
      <c r="Y962" s="76"/>
      <c r="Z962" s="76"/>
    </row>
    <row r="963" spans="1:26" ht="12.75" customHeight="1">
      <c r="A963" s="76"/>
      <c r="B963" s="76"/>
      <c r="C963" s="76"/>
      <c r="D963" s="76"/>
      <c r="E963" s="76"/>
      <c r="F963" s="76"/>
      <c r="G963" s="76"/>
      <c r="H963" s="76"/>
      <c r="I963" s="76"/>
      <c r="J963" s="76"/>
      <c r="K963" s="76"/>
      <c r="L963" s="76"/>
      <c r="M963" s="76"/>
      <c r="N963" s="76"/>
      <c r="O963" s="76"/>
      <c r="P963" s="76"/>
      <c r="Q963" s="76"/>
      <c r="R963" s="76"/>
      <c r="S963" s="76"/>
      <c r="T963" s="76"/>
      <c r="U963" s="76"/>
      <c r="V963" s="76"/>
      <c r="W963" s="76"/>
      <c r="X963" s="76"/>
      <c r="Y963" s="76"/>
      <c r="Z963" s="76"/>
    </row>
    <row r="964" spans="1:26" ht="12.75" customHeight="1">
      <c r="A964" s="76"/>
      <c r="B964" s="76"/>
      <c r="C964" s="76"/>
      <c r="D964" s="76"/>
      <c r="E964" s="76"/>
      <c r="F964" s="76"/>
      <c r="G964" s="76"/>
      <c r="H964" s="76"/>
      <c r="I964" s="76"/>
      <c r="J964" s="76"/>
      <c r="K964" s="76"/>
      <c r="L964" s="76"/>
      <c r="M964" s="76"/>
      <c r="N964" s="76"/>
      <c r="O964" s="76"/>
      <c r="P964" s="76"/>
      <c r="Q964" s="76"/>
      <c r="R964" s="76"/>
      <c r="S964" s="76"/>
      <c r="T964" s="76"/>
      <c r="U964" s="76"/>
      <c r="V964" s="76"/>
      <c r="W964" s="76"/>
      <c r="X964" s="76"/>
      <c r="Y964" s="76"/>
      <c r="Z964" s="76"/>
    </row>
    <row r="965" spans="1:26" ht="12.75" customHeight="1">
      <c r="A965" s="76"/>
      <c r="B965" s="76"/>
      <c r="C965" s="76"/>
      <c r="D965" s="76"/>
      <c r="E965" s="76"/>
      <c r="F965" s="76"/>
      <c r="G965" s="76"/>
      <c r="H965" s="76"/>
      <c r="I965" s="76"/>
      <c r="J965" s="76"/>
      <c r="K965" s="76"/>
      <c r="L965" s="76"/>
      <c r="M965" s="76"/>
      <c r="N965" s="76"/>
      <c r="O965" s="76"/>
      <c r="P965" s="76"/>
      <c r="Q965" s="76"/>
      <c r="R965" s="76"/>
      <c r="S965" s="76"/>
      <c r="T965" s="76"/>
      <c r="U965" s="76"/>
      <c r="V965" s="76"/>
      <c r="W965" s="76"/>
      <c r="X965" s="76"/>
      <c r="Y965" s="76"/>
      <c r="Z965" s="76"/>
    </row>
    <row r="966" spans="1:26" ht="12.75" customHeight="1">
      <c r="A966" s="76"/>
      <c r="B966" s="76"/>
      <c r="C966" s="76"/>
      <c r="D966" s="76"/>
      <c r="E966" s="76"/>
      <c r="F966" s="76"/>
      <c r="G966" s="76"/>
      <c r="H966" s="76"/>
      <c r="I966" s="76"/>
      <c r="J966" s="76"/>
      <c r="K966" s="76"/>
      <c r="L966" s="76"/>
      <c r="M966" s="76"/>
      <c r="N966" s="76"/>
      <c r="O966" s="76"/>
      <c r="P966" s="76"/>
      <c r="Q966" s="76"/>
      <c r="R966" s="76"/>
      <c r="S966" s="76"/>
      <c r="T966" s="76"/>
      <c r="U966" s="76"/>
      <c r="V966" s="76"/>
      <c r="W966" s="76"/>
      <c r="X966" s="76"/>
      <c r="Y966" s="76"/>
      <c r="Z966" s="76"/>
    </row>
    <row r="967" spans="1:26" ht="12.75" customHeight="1">
      <c r="A967" s="76"/>
      <c r="B967" s="76"/>
      <c r="C967" s="76"/>
      <c r="D967" s="76"/>
      <c r="E967" s="76"/>
      <c r="F967" s="76"/>
      <c r="G967" s="76"/>
      <c r="H967" s="76"/>
      <c r="I967" s="76"/>
      <c r="J967" s="76"/>
      <c r="K967" s="76"/>
      <c r="L967" s="76"/>
      <c r="M967" s="76"/>
      <c r="N967" s="76"/>
      <c r="O967" s="76"/>
      <c r="P967" s="76"/>
      <c r="Q967" s="76"/>
      <c r="R967" s="76"/>
      <c r="S967" s="76"/>
      <c r="T967" s="76"/>
      <c r="U967" s="76"/>
      <c r="V967" s="76"/>
      <c r="W967" s="76"/>
      <c r="X967" s="76"/>
      <c r="Y967" s="76"/>
      <c r="Z967" s="76"/>
    </row>
    <row r="968" spans="1:26" ht="12.75" customHeight="1">
      <c r="A968" s="76"/>
      <c r="B968" s="76"/>
      <c r="C968" s="76"/>
      <c r="D968" s="76"/>
      <c r="E968" s="76"/>
      <c r="F968" s="76"/>
      <c r="G968" s="76"/>
      <c r="H968" s="76"/>
      <c r="I968" s="76"/>
      <c r="J968" s="76"/>
      <c r="K968" s="76"/>
      <c r="L968" s="76"/>
      <c r="M968" s="76"/>
      <c r="N968" s="76"/>
      <c r="O968" s="76"/>
      <c r="P968" s="76"/>
      <c r="Q968" s="76"/>
      <c r="R968" s="76"/>
      <c r="S968" s="76"/>
      <c r="T968" s="76"/>
      <c r="U968" s="76"/>
      <c r="V968" s="76"/>
      <c r="W968" s="76"/>
      <c r="X968" s="76"/>
      <c r="Y968" s="76"/>
      <c r="Z968" s="76"/>
    </row>
    <row r="969" spans="1:26" ht="12.75" customHeight="1">
      <c r="A969" s="76"/>
      <c r="B969" s="76"/>
      <c r="C969" s="76"/>
      <c r="D969" s="76"/>
      <c r="E969" s="76"/>
      <c r="F969" s="76"/>
      <c r="G969" s="76"/>
      <c r="H969" s="76"/>
      <c r="I969" s="76"/>
      <c r="J969" s="76"/>
      <c r="K969" s="76"/>
      <c r="L969" s="76"/>
      <c r="M969" s="76"/>
      <c r="N969" s="76"/>
      <c r="O969" s="76"/>
      <c r="P969" s="76"/>
      <c r="Q969" s="76"/>
      <c r="R969" s="76"/>
      <c r="S969" s="76"/>
      <c r="T969" s="76"/>
      <c r="U969" s="76"/>
      <c r="V969" s="76"/>
      <c r="W969" s="76"/>
      <c r="X969" s="76"/>
      <c r="Y969" s="76"/>
      <c r="Z969" s="76"/>
    </row>
    <row r="970" spans="1:26" ht="12.75" customHeight="1">
      <c r="A970" s="76"/>
      <c r="B970" s="76"/>
      <c r="C970" s="76"/>
      <c r="D970" s="76"/>
      <c r="E970" s="76"/>
      <c r="F970" s="76"/>
      <c r="G970" s="76"/>
      <c r="H970" s="76"/>
      <c r="I970" s="76"/>
      <c r="J970" s="76"/>
      <c r="K970" s="76"/>
      <c r="L970" s="76"/>
      <c r="M970" s="76"/>
      <c r="N970" s="76"/>
      <c r="O970" s="76"/>
      <c r="P970" s="76"/>
      <c r="Q970" s="76"/>
      <c r="R970" s="76"/>
      <c r="S970" s="76"/>
      <c r="T970" s="76"/>
      <c r="U970" s="76"/>
      <c r="V970" s="76"/>
      <c r="W970" s="76"/>
      <c r="X970" s="76"/>
      <c r="Y970" s="76"/>
      <c r="Z970" s="76"/>
    </row>
    <row r="971" spans="1:26" ht="12.75" customHeight="1">
      <c r="A971" s="76"/>
      <c r="B971" s="76"/>
      <c r="C971" s="76"/>
      <c r="D971" s="76"/>
      <c r="E971" s="76"/>
      <c r="F971" s="76"/>
      <c r="G971" s="76"/>
      <c r="H971" s="76"/>
      <c r="I971" s="76"/>
      <c r="J971" s="76"/>
      <c r="K971" s="76"/>
      <c r="L971" s="76"/>
      <c r="M971" s="76"/>
      <c r="N971" s="76"/>
      <c r="O971" s="76"/>
      <c r="P971" s="76"/>
      <c r="Q971" s="76"/>
      <c r="R971" s="76"/>
      <c r="S971" s="76"/>
      <c r="T971" s="76"/>
      <c r="U971" s="76"/>
      <c r="V971" s="76"/>
      <c r="W971" s="76"/>
      <c r="X971" s="76"/>
      <c r="Y971" s="76"/>
      <c r="Z971" s="76"/>
    </row>
    <row r="972" spans="1:26" ht="12.75" customHeight="1">
      <c r="A972" s="76"/>
      <c r="B972" s="76"/>
      <c r="C972" s="76"/>
      <c r="D972" s="76"/>
      <c r="E972" s="76"/>
      <c r="F972" s="76"/>
      <c r="G972" s="76"/>
      <c r="H972" s="76"/>
      <c r="I972" s="76"/>
      <c r="J972" s="76"/>
      <c r="K972" s="76"/>
      <c r="L972" s="76"/>
      <c r="M972" s="76"/>
      <c r="N972" s="76"/>
      <c r="O972" s="76"/>
      <c r="P972" s="76"/>
      <c r="Q972" s="76"/>
      <c r="R972" s="76"/>
      <c r="S972" s="76"/>
      <c r="T972" s="76"/>
      <c r="U972" s="76"/>
      <c r="V972" s="76"/>
      <c r="W972" s="76"/>
      <c r="X972" s="76"/>
      <c r="Y972" s="76"/>
      <c r="Z972" s="76"/>
    </row>
    <row r="973" spans="1:26" ht="12.75" customHeight="1">
      <c r="A973" s="76"/>
      <c r="B973" s="76"/>
      <c r="C973" s="76"/>
      <c r="D973" s="76"/>
      <c r="E973" s="76"/>
      <c r="F973" s="76"/>
      <c r="G973" s="76"/>
      <c r="H973" s="76"/>
      <c r="I973" s="76"/>
      <c r="J973" s="76"/>
      <c r="K973" s="76"/>
      <c r="L973" s="76"/>
      <c r="M973" s="76"/>
      <c r="N973" s="76"/>
      <c r="O973" s="76"/>
      <c r="P973" s="76"/>
      <c r="Q973" s="76"/>
      <c r="R973" s="76"/>
      <c r="S973" s="76"/>
      <c r="T973" s="76"/>
      <c r="U973" s="76"/>
      <c r="V973" s="76"/>
      <c r="W973" s="76"/>
      <c r="X973" s="76"/>
      <c r="Y973" s="76"/>
      <c r="Z973" s="76"/>
    </row>
    <row r="974" spans="1:26" ht="12.75" customHeight="1">
      <c r="A974" s="76"/>
      <c r="B974" s="76"/>
      <c r="C974" s="76"/>
      <c r="D974" s="76"/>
      <c r="E974" s="76"/>
      <c r="F974" s="76"/>
      <c r="G974" s="76"/>
      <c r="H974" s="76"/>
      <c r="I974" s="76"/>
      <c r="J974" s="76"/>
      <c r="K974" s="76"/>
      <c r="L974" s="76"/>
      <c r="M974" s="76"/>
      <c r="N974" s="76"/>
      <c r="O974" s="76"/>
      <c r="P974" s="76"/>
      <c r="Q974" s="76"/>
      <c r="R974" s="76"/>
      <c r="S974" s="76"/>
      <c r="T974" s="76"/>
      <c r="U974" s="76"/>
      <c r="V974" s="76"/>
      <c r="W974" s="76"/>
      <c r="X974" s="76"/>
      <c r="Y974" s="76"/>
      <c r="Z974" s="76"/>
    </row>
    <row r="975" spans="1:26" ht="12.75" customHeight="1">
      <c r="A975" s="76"/>
      <c r="B975" s="76"/>
      <c r="C975" s="76"/>
      <c r="D975" s="76"/>
      <c r="E975" s="76"/>
      <c r="F975" s="76"/>
      <c r="G975" s="76"/>
      <c r="H975" s="76"/>
      <c r="I975" s="76"/>
      <c r="J975" s="76"/>
      <c r="K975" s="76"/>
      <c r="L975" s="76"/>
      <c r="M975" s="76"/>
      <c r="N975" s="76"/>
      <c r="O975" s="76"/>
      <c r="P975" s="76"/>
      <c r="Q975" s="76"/>
      <c r="R975" s="76"/>
      <c r="S975" s="76"/>
      <c r="T975" s="76"/>
      <c r="U975" s="76"/>
      <c r="V975" s="76"/>
      <c r="W975" s="76"/>
      <c r="X975" s="76"/>
      <c r="Y975" s="76"/>
      <c r="Z975" s="76"/>
    </row>
    <row r="976" spans="1:26" ht="12.75" customHeight="1">
      <c r="A976" s="76"/>
      <c r="B976" s="76"/>
      <c r="C976" s="76"/>
      <c r="D976" s="76"/>
      <c r="E976" s="76"/>
      <c r="F976" s="76"/>
      <c r="G976" s="76"/>
      <c r="H976" s="76"/>
      <c r="I976" s="76"/>
      <c r="J976" s="76"/>
      <c r="K976" s="76"/>
      <c r="L976" s="76"/>
      <c r="M976" s="76"/>
      <c r="N976" s="76"/>
      <c r="O976" s="76"/>
      <c r="P976" s="76"/>
      <c r="Q976" s="76"/>
      <c r="R976" s="76"/>
      <c r="S976" s="76"/>
      <c r="T976" s="76"/>
      <c r="U976" s="76"/>
      <c r="V976" s="76"/>
      <c r="W976" s="76"/>
      <c r="X976" s="76"/>
      <c r="Y976" s="76"/>
      <c r="Z976" s="76"/>
    </row>
    <row r="977" spans="1:26" ht="12.75" customHeight="1">
      <c r="A977" s="76"/>
      <c r="B977" s="76"/>
      <c r="C977" s="76"/>
      <c r="D977" s="76"/>
      <c r="E977" s="76"/>
      <c r="F977" s="76"/>
      <c r="G977" s="76"/>
      <c r="H977" s="76"/>
      <c r="I977" s="76"/>
      <c r="J977" s="76"/>
      <c r="K977" s="76"/>
      <c r="L977" s="76"/>
      <c r="M977" s="76"/>
      <c r="N977" s="76"/>
      <c r="O977" s="76"/>
      <c r="P977" s="76"/>
      <c r="Q977" s="76"/>
      <c r="R977" s="76"/>
      <c r="S977" s="76"/>
      <c r="T977" s="76"/>
      <c r="U977" s="76"/>
      <c r="V977" s="76"/>
      <c r="W977" s="76"/>
      <c r="X977" s="76"/>
      <c r="Y977" s="76"/>
      <c r="Z977" s="76"/>
    </row>
    <row r="978" spans="1:26" ht="12.75" customHeight="1">
      <c r="A978" s="76"/>
      <c r="B978" s="76"/>
      <c r="C978" s="76"/>
      <c r="D978" s="76"/>
      <c r="E978" s="76"/>
      <c r="F978" s="76"/>
      <c r="G978" s="76"/>
      <c r="H978" s="76"/>
      <c r="I978" s="76"/>
      <c r="J978" s="76"/>
      <c r="K978" s="76"/>
      <c r="L978" s="76"/>
      <c r="M978" s="76"/>
      <c r="N978" s="76"/>
      <c r="O978" s="76"/>
      <c r="P978" s="76"/>
      <c r="Q978" s="76"/>
      <c r="R978" s="76"/>
      <c r="S978" s="76"/>
      <c r="T978" s="76"/>
      <c r="U978" s="76"/>
      <c r="V978" s="76"/>
      <c r="W978" s="76"/>
      <c r="X978" s="76"/>
      <c r="Y978" s="76"/>
      <c r="Z978" s="76"/>
    </row>
    <row r="979" spans="1:26" ht="12.75" customHeight="1">
      <c r="A979" s="76"/>
      <c r="B979" s="76"/>
      <c r="C979" s="76"/>
      <c r="D979" s="76"/>
      <c r="E979" s="76"/>
      <c r="F979" s="76"/>
      <c r="G979" s="76"/>
      <c r="H979" s="76"/>
      <c r="I979" s="76"/>
      <c r="J979" s="76"/>
      <c r="K979" s="76"/>
      <c r="L979" s="76"/>
      <c r="M979" s="76"/>
      <c r="N979" s="76"/>
      <c r="O979" s="76"/>
      <c r="P979" s="76"/>
      <c r="Q979" s="76"/>
      <c r="R979" s="76"/>
      <c r="S979" s="76"/>
      <c r="T979" s="76"/>
      <c r="U979" s="76"/>
      <c r="V979" s="76"/>
      <c r="W979" s="76"/>
      <c r="X979" s="76"/>
      <c r="Y979" s="76"/>
      <c r="Z979" s="76"/>
    </row>
    <row r="980" spans="1:26" ht="12.75" customHeight="1">
      <c r="A980" s="76"/>
      <c r="B980" s="76"/>
      <c r="C980" s="76"/>
      <c r="D980" s="76"/>
      <c r="E980" s="76"/>
      <c r="F980" s="76"/>
      <c r="G980" s="76"/>
      <c r="H980" s="76"/>
      <c r="I980" s="76"/>
      <c r="J980" s="76"/>
      <c r="K980" s="76"/>
      <c r="L980" s="76"/>
      <c r="M980" s="76"/>
      <c r="N980" s="76"/>
      <c r="O980" s="76"/>
      <c r="P980" s="76"/>
      <c r="Q980" s="76"/>
      <c r="R980" s="76"/>
      <c r="S980" s="76"/>
      <c r="T980" s="76"/>
      <c r="U980" s="76"/>
      <c r="V980" s="76"/>
      <c r="W980" s="76"/>
      <c r="X980" s="76"/>
      <c r="Y980" s="76"/>
      <c r="Z980" s="76"/>
    </row>
    <row r="981" spans="1:26" ht="12.75" customHeight="1">
      <c r="A981" s="76"/>
      <c r="B981" s="76"/>
      <c r="C981" s="76"/>
      <c r="D981" s="76"/>
      <c r="E981" s="76"/>
      <c r="F981" s="76"/>
      <c r="G981" s="76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6"/>
      <c r="T981" s="76"/>
      <c r="U981" s="76"/>
      <c r="V981" s="76"/>
      <c r="W981" s="76"/>
      <c r="X981" s="76"/>
      <c r="Y981" s="76"/>
      <c r="Z981" s="76"/>
    </row>
    <row r="982" spans="1:26" ht="12.75" customHeight="1">
      <c r="A982" s="76"/>
      <c r="B982" s="76"/>
      <c r="C982" s="76"/>
      <c r="D982" s="76"/>
      <c r="E982" s="76"/>
      <c r="F982" s="76"/>
      <c r="G982" s="76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6"/>
      <c r="T982" s="76"/>
      <c r="U982" s="76"/>
      <c r="V982" s="76"/>
      <c r="W982" s="76"/>
      <c r="X982" s="76"/>
      <c r="Y982" s="76"/>
      <c r="Z982" s="76"/>
    </row>
    <row r="983" spans="1:26" ht="12.75" customHeight="1">
      <c r="A983" s="76"/>
      <c r="B983" s="76"/>
      <c r="C983" s="76"/>
      <c r="D983" s="76"/>
      <c r="E983" s="76"/>
      <c r="F983" s="76"/>
      <c r="G983" s="76"/>
      <c r="H983" s="76"/>
      <c r="I983" s="76"/>
      <c r="J983" s="76"/>
      <c r="K983" s="76"/>
      <c r="L983" s="76"/>
      <c r="M983" s="76"/>
      <c r="N983" s="76"/>
      <c r="O983" s="76"/>
      <c r="P983" s="76"/>
      <c r="Q983" s="76"/>
      <c r="R983" s="76"/>
      <c r="S983" s="76"/>
      <c r="T983" s="76"/>
      <c r="U983" s="76"/>
      <c r="V983" s="76"/>
      <c r="W983" s="76"/>
      <c r="X983" s="76"/>
      <c r="Y983" s="76"/>
      <c r="Z983" s="76"/>
    </row>
    <row r="984" spans="1:26" ht="12.75" customHeight="1">
      <c r="A984" s="76"/>
      <c r="B984" s="76"/>
      <c r="C984" s="76"/>
      <c r="D984" s="76"/>
      <c r="E984" s="76"/>
      <c r="F984" s="76"/>
      <c r="G984" s="76"/>
      <c r="H984" s="76"/>
      <c r="I984" s="76"/>
      <c r="J984" s="76"/>
      <c r="K984" s="76"/>
      <c r="L984" s="76"/>
      <c r="M984" s="76"/>
      <c r="N984" s="76"/>
      <c r="O984" s="76"/>
      <c r="P984" s="76"/>
      <c r="Q984" s="76"/>
      <c r="R984" s="76"/>
      <c r="S984" s="76"/>
      <c r="T984" s="76"/>
      <c r="U984" s="76"/>
      <c r="V984" s="76"/>
      <c r="W984" s="76"/>
      <c r="X984" s="76"/>
      <c r="Y984" s="76"/>
      <c r="Z984" s="76"/>
    </row>
    <row r="985" spans="1:26" ht="12.75" customHeight="1">
      <c r="A985" s="76"/>
      <c r="B985" s="76"/>
      <c r="C985" s="76"/>
      <c r="D985" s="76"/>
      <c r="E985" s="76"/>
      <c r="F985" s="76"/>
      <c r="G985" s="76"/>
      <c r="H985" s="76"/>
      <c r="I985" s="76"/>
      <c r="J985" s="76"/>
      <c r="K985" s="76"/>
      <c r="L985" s="76"/>
      <c r="M985" s="76"/>
      <c r="N985" s="76"/>
      <c r="O985" s="76"/>
      <c r="P985" s="76"/>
      <c r="Q985" s="76"/>
      <c r="R985" s="76"/>
      <c r="S985" s="76"/>
      <c r="T985" s="76"/>
      <c r="U985" s="76"/>
      <c r="V985" s="76"/>
      <c r="W985" s="76"/>
      <c r="X985" s="76"/>
      <c r="Y985" s="76"/>
      <c r="Z985" s="76"/>
    </row>
    <row r="986" spans="1:26" ht="12.75" customHeight="1">
      <c r="A986" s="76"/>
      <c r="B986" s="76"/>
      <c r="C986" s="76"/>
      <c r="D986" s="76"/>
      <c r="E986" s="76"/>
      <c r="F986" s="76"/>
      <c r="G986" s="76"/>
      <c r="H986" s="76"/>
      <c r="I986" s="76"/>
      <c r="J986" s="76"/>
      <c r="K986" s="76"/>
      <c r="L986" s="76"/>
      <c r="M986" s="76"/>
      <c r="N986" s="76"/>
      <c r="O986" s="76"/>
      <c r="P986" s="76"/>
      <c r="Q986" s="76"/>
      <c r="R986" s="76"/>
      <c r="S986" s="76"/>
      <c r="T986" s="76"/>
      <c r="U986" s="76"/>
      <c r="V986" s="76"/>
      <c r="W986" s="76"/>
      <c r="X986" s="76"/>
      <c r="Y986" s="76"/>
      <c r="Z986" s="76"/>
    </row>
    <row r="987" spans="1:26" ht="12.75" customHeight="1">
      <c r="A987" s="76"/>
      <c r="B987" s="76"/>
      <c r="C987" s="76"/>
      <c r="D987" s="76"/>
      <c r="E987" s="76"/>
      <c r="F987" s="76"/>
      <c r="G987" s="76"/>
      <c r="H987" s="76"/>
      <c r="I987" s="76"/>
      <c r="J987" s="76"/>
      <c r="K987" s="76"/>
      <c r="L987" s="76"/>
      <c r="M987" s="76"/>
      <c r="N987" s="76"/>
      <c r="O987" s="76"/>
      <c r="P987" s="76"/>
      <c r="Q987" s="76"/>
      <c r="R987" s="76"/>
      <c r="S987" s="76"/>
      <c r="T987" s="76"/>
      <c r="U987" s="76"/>
      <c r="V987" s="76"/>
      <c r="W987" s="76"/>
      <c r="X987" s="76"/>
      <c r="Y987" s="76"/>
      <c r="Z987" s="76"/>
    </row>
    <row r="988" spans="1:26" ht="12.75" customHeight="1">
      <c r="A988" s="76"/>
      <c r="B988" s="76"/>
      <c r="C988" s="76"/>
      <c r="D988" s="76"/>
      <c r="E988" s="76"/>
      <c r="F988" s="76"/>
      <c r="G988" s="76"/>
      <c r="H988" s="76"/>
      <c r="I988" s="76"/>
      <c r="J988" s="76"/>
      <c r="K988" s="76"/>
      <c r="L988" s="76"/>
      <c r="M988" s="76"/>
      <c r="N988" s="76"/>
      <c r="O988" s="76"/>
      <c r="P988" s="76"/>
      <c r="Q988" s="76"/>
      <c r="R988" s="76"/>
      <c r="S988" s="76"/>
      <c r="T988" s="76"/>
      <c r="U988" s="76"/>
      <c r="V988" s="76"/>
      <c r="W988" s="76"/>
      <c r="X988" s="76"/>
      <c r="Y988" s="76"/>
      <c r="Z988" s="76"/>
    </row>
    <row r="989" spans="1:26" ht="12.75" customHeight="1">
      <c r="A989" s="76"/>
      <c r="B989" s="76"/>
      <c r="C989" s="76"/>
      <c r="D989" s="76"/>
      <c r="E989" s="76"/>
      <c r="F989" s="76"/>
      <c r="G989" s="76"/>
      <c r="H989" s="76"/>
      <c r="I989" s="76"/>
      <c r="J989" s="76"/>
      <c r="K989" s="76"/>
      <c r="L989" s="76"/>
      <c r="M989" s="76"/>
      <c r="N989" s="76"/>
      <c r="O989" s="76"/>
      <c r="P989" s="76"/>
      <c r="Q989" s="76"/>
      <c r="R989" s="76"/>
      <c r="S989" s="76"/>
      <c r="T989" s="76"/>
      <c r="U989" s="76"/>
      <c r="V989" s="76"/>
      <c r="W989" s="76"/>
      <c r="X989" s="76"/>
      <c r="Y989" s="76"/>
      <c r="Z989" s="76"/>
    </row>
    <row r="990" spans="1:26" ht="12.75" customHeight="1">
      <c r="A990" s="76"/>
      <c r="B990" s="76"/>
      <c r="C990" s="76"/>
      <c r="D990" s="76"/>
      <c r="E990" s="76"/>
      <c r="F990" s="76"/>
      <c r="G990" s="76"/>
      <c r="H990" s="76"/>
      <c r="I990" s="76"/>
      <c r="J990" s="76"/>
      <c r="K990" s="76"/>
      <c r="L990" s="76"/>
      <c r="M990" s="76"/>
      <c r="N990" s="76"/>
      <c r="O990" s="76"/>
      <c r="P990" s="76"/>
      <c r="Q990" s="76"/>
      <c r="R990" s="76"/>
      <c r="S990" s="76"/>
      <c r="T990" s="76"/>
      <c r="U990" s="76"/>
      <c r="V990" s="76"/>
      <c r="W990" s="76"/>
      <c r="X990" s="76"/>
      <c r="Y990" s="76"/>
      <c r="Z990" s="76"/>
    </row>
    <row r="991" spans="1:26" ht="12.75" customHeight="1">
      <c r="A991" s="76"/>
      <c r="B991" s="76"/>
      <c r="C991" s="76"/>
      <c r="D991" s="76"/>
      <c r="E991" s="76"/>
      <c r="F991" s="76"/>
      <c r="G991" s="76"/>
      <c r="H991" s="76"/>
      <c r="I991" s="76"/>
      <c r="J991" s="76"/>
      <c r="K991" s="76"/>
      <c r="L991" s="76"/>
      <c r="M991" s="76"/>
      <c r="N991" s="76"/>
      <c r="O991" s="76"/>
      <c r="P991" s="76"/>
      <c r="Q991" s="76"/>
      <c r="R991" s="76"/>
      <c r="S991" s="76"/>
      <c r="T991" s="76"/>
      <c r="U991" s="76"/>
      <c r="V991" s="76"/>
      <c r="W991" s="76"/>
      <c r="X991" s="76"/>
      <c r="Y991" s="76"/>
      <c r="Z991" s="76"/>
    </row>
    <row r="992" spans="1:26" ht="12.75" customHeight="1">
      <c r="A992" s="76"/>
      <c r="B992" s="76"/>
      <c r="C992" s="76"/>
      <c r="D992" s="76"/>
      <c r="E992" s="76"/>
      <c r="F992" s="76"/>
      <c r="G992" s="76"/>
      <c r="H992" s="76"/>
      <c r="I992" s="76"/>
      <c r="J992" s="76"/>
      <c r="K992" s="76"/>
      <c r="L992" s="76"/>
      <c r="M992" s="76"/>
      <c r="N992" s="76"/>
      <c r="O992" s="76"/>
      <c r="P992" s="76"/>
      <c r="Q992" s="76"/>
      <c r="R992" s="76"/>
      <c r="S992" s="76"/>
      <c r="T992" s="76"/>
      <c r="U992" s="76"/>
      <c r="V992" s="76"/>
      <c r="W992" s="76"/>
      <c r="X992" s="76"/>
      <c r="Y992" s="76"/>
      <c r="Z992" s="76"/>
    </row>
    <row r="993" spans="1:26" ht="12.75" customHeight="1">
      <c r="A993" s="76"/>
      <c r="B993" s="76"/>
      <c r="C993" s="76"/>
      <c r="D993" s="76"/>
      <c r="E993" s="76"/>
      <c r="F993" s="76"/>
      <c r="G993" s="76"/>
      <c r="H993" s="76"/>
      <c r="I993" s="76"/>
      <c r="J993" s="76"/>
      <c r="K993" s="76"/>
      <c r="L993" s="76"/>
      <c r="M993" s="76"/>
      <c r="N993" s="76"/>
      <c r="O993" s="76"/>
      <c r="P993" s="76"/>
      <c r="Q993" s="76"/>
      <c r="R993" s="76"/>
      <c r="S993" s="76"/>
      <c r="T993" s="76"/>
      <c r="U993" s="76"/>
      <c r="V993" s="76"/>
      <c r="W993" s="76"/>
      <c r="X993" s="76"/>
      <c r="Y993" s="76"/>
      <c r="Z993" s="76"/>
    </row>
    <row r="994" spans="1:26" ht="12.75" customHeight="1">
      <c r="A994" s="76"/>
      <c r="B994" s="76"/>
      <c r="C994" s="76"/>
      <c r="D994" s="76"/>
      <c r="E994" s="76"/>
      <c r="F994" s="76"/>
      <c r="G994" s="76"/>
      <c r="H994" s="76"/>
      <c r="I994" s="76"/>
      <c r="J994" s="76"/>
      <c r="K994" s="76"/>
      <c r="L994" s="76"/>
      <c r="M994" s="76"/>
      <c r="N994" s="76"/>
      <c r="O994" s="76"/>
      <c r="P994" s="76"/>
      <c r="Q994" s="76"/>
      <c r="R994" s="76"/>
      <c r="S994" s="76"/>
      <c r="T994" s="76"/>
      <c r="U994" s="76"/>
      <c r="V994" s="76"/>
      <c r="W994" s="76"/>
      <c r="X994" s="76"/>
      <c r="Y994" s="76"/>
      <c r="Z994" s="76"/>
    </row>
    <row r="995" spans="1:26" ht="12.75" customHeight="1">
      <c r="A995" s="76"/>
      <c r="B995" s="76"/>
      <c r="C995" s="76"/>
      <c r="D995" s="76"/>
      <c r="E995" s="76"/>
      <c r="F995" s="76"/>
      <c r="G995" s="76"/>
      <c r="H995" s="76"/>
      <c r="I995" s="76"/>
      <c r="J995" s="76"/>
      <c r="K995" s="76"/>
      <c r="L995" s="76"/>
      <c r="M995" s="76"/>
      <c r="N995" s="76"/>
      <c r="O995" s="76"/>
      <c r="P995" s="76"/>
      <c r="Q995" s="76"/>
      <c r="R995" s="76"/>
      <c r="S995" s="76"/>
      <c r="T995" s="76"/>
      <c r="U995" s="76"/>
      <c r="V995" s="76"/>
      <c r="W995" s="76"/>
      <c r="X995" s="76"/>
      <c r="Y995" s="76"/>
      <c r="Z995" s="76"/>
    </row>
    <row r="996" spans="1:26" ht="12.75" customHeight="1">
      <c r="A996" s="76"/>
      <c r="B996" s="76"/>
      <c r="C996" s="76"/>
      <c r="D996" s="76"/>
      <c r="E996" s="76"/>
      <c r="F996" s="76"/>
      <c r="G996" s="76"/>
      <c r="H996" s="76"/>
      <c r="I996" s="76"/>
      <c r="J996" s="76"/>
      <c r="K996" s="76"/>
      <c r="L996" s="76"/>
      <c r="M996" s="76"/>
      <c r="N996" s="76"/>
      <c r="O996" s="76"/>
      <c r="P996" s="76"/>
      <c r="Q996" s="76"/>
      <c r="R996" s="76"/>
      <c r="S996" s="76"/>
      <c r="T996" s="76"/>
      <c r="U996" s="76"/>
      <c r="V996" s="76"/>
      <c r="W996" s="76"/>
      <c r="X996" s="76"/>
      <c r="Y996" s="76"/>
      <c r="Z996" s="76"/>
    </row>
    <row r="997" spans="1:26" ht="12.75" customHeight="1">
      <c r="A997" s="76"/>
      <c r="B997" s="76"/>
      <c r="C997" s="76"/>
      <c r="D997" s="76"/>
      <c r="E997" s="76"/>
      <c r="F997" s="76"/>
      <c r="G997" s="76"/>
      <c r="H997" s="76"/>
      <c r="I997" s="76"/>
      <c r="J997" s="76"/>
      <c r="K997" s="76"/>
      <c r="L997" s="76"/>
      <c r="M997" s="76"/>
      <c r="N997" s="76"/>
      <c r="O997" s="76"/>
      <c r="P997" s="76"/>
      <c r="Q997" s="76"/>
      <c r="R997" s="76"/>
      <c r="S997" s="76"/>
      <c r="T997" s="76"/>
      <c r="U997" s="76"/>
      <c r="V997" s="76"/>
      <c r="W997" s="76"/>
      <c r="X997" s="76"/>
      <c r="Y997" s="76"/>
      <c r="Z997" s="76"/>
    </row>
    <row r="998" spans="1:26" ht="12.75" customHeight="1">
      <c r="A998" s="76"/>
      <c r="B998" s="76"/>
      <c r="C998" s="76"/>
      <c r="D998" s="76"/>
      <c r="E998" s="76"/>
      <c r="F998" s="76"/>
      <c r="G998" s="76"/>
      <c r="H998" s="76"/>
      <c r="I998" s="76"/>
      <c r="J998" s="76"/>
      <c r="K998" s="76"/>
      <c r="L998" s="76"/>
      <c r="M998" s="76"/>
      <c r="N998" s="76"/>
      <c r="O998" s="76"/>
      <c r="P998" s="76"/>
      <c r="Q998" s="76"/>
      <c r="R998" s="76"/>
      <c r="S998" s="76"/>
      <c r="T998" s="76"/>
      <c r="U998" s="76"/>
      <c r="V998" s="76"/>
      <c r="W998" s="76"/>
      <c r="X998" s="76"/>
      <c r="Y998" s="76"/>
      <c r="Z998" s="76"/>
    </row>
    <row r="999" spans="1:26" ht="12.75" customHeight="1">
      <c r="A999" s="76"/>
      <c r="B999" s="76"/>
      <c r="C999" s="76"/>
      <c r="D999" s="76"/>
      <c r="E999" s="76"/>
      <c r="F999" s="76"/>
      <c r="G999" s="76"/>
      <c r="H999" s="76"/>
      <c r="I999" s="76"/>
      <c r="J999" s="76"/>
      <c r="K999" s="76"/>
      <c r="L999" s="76"/>
      <c r="M999" s="76"/>
      <c r="N999" s="76"/>
      <c r="O999" s="76"/>
      <c r="P999" s="76"/>
      <c r="Q999" s="76"/>
      <c r="R999" s="76"/>
      <c r="S999" s="76"/>
      <c r="T999" s="76"/>
      <c r="U999" s="76"/>
      <c r="V999" s="76"/>
      <c r="W999" s="76"/>
      <c r="X999" s="76"/>
      <c r="Y999" s="76"/>
      <c r="Z999" s="76"/>
    </row>
    <row r="1000" spans="1:26" ht="12.75" customHeight="1">
      <c r="A1000" s="76"/>
      <c r="B1000" s="76"/>
      <c r="C1000" s="76"/>
      <c r="D1000" s="76"/>
      <c r="E1000" s="76"/>
      <c r="F1000" s="76"/>
      <c r="G1000" s="76"/>
      <c r="H1000" s="76"/>
      <c r="I1000" s="76"/>
      <c r="J1000" s="76"/>
      <c r="K1000" s="76"/>
      <c r="L1000" s="76"/>
      <c r="M1000" s="76"/>
      <c r="N1000" s="76"/>
      <c r="O1000" s="76"/>
      <c r="P1000" s="76"/>
      <c r="Q1000" s="76"/>
      <c r="R1000" s="76"/>
      <c r="S1000" s="76"/>
      <c r="T1000" s="76"/>
      <c r="U1000" s="76"/>
      <c r="V1000" s="76"/>
      <c r="W1000" s="76"/>
      <c r="X1000" s="76"/>
      <c r="Y1000" s="76"/>
      <c r="Z1000" s="76"/>
    </row>
  </sheetData>
  <sheetProtection algorithmName="SHA-512" hashValue="8kmYkU+U9EkuqlsJrwgAenIIpY7Kp9bDsGUvXg2GRRG7aSR0zRSOA9Wt+Ab+GUjprTd9mxf9h13a6+yB4BJd/g==" saltValue="CJF1cc07DSHGikGSzQBbiQ==" spinCount="100000" sheet="1" formatColumns="0"/>
  <conditionalFormatting sqref="B20:C22">
    <cfRule type="expression" dxfId="107" priority="4">
      <formula>$E20&lt;&gt;0</formula>
    </cfRule>
  </conditionalFormatting>
  <conditionalFormatting sqref="E26">
    <cfRule type="cellIs" dxfId="106" priority="1" stopIfTrue="1" operator="lessThan">
      <formula>0</formula>
    </cfRule>
    <cfRule type="cellIs" dxfId="105" priority="2" stopIfTrue="1" operator="greaterThan">
      <formula>0</formula>
    </cfRule>
    <cfRule type="cellIs" dxfId="104" priority="3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59999389629810485"/>
  </sheetPr>
  <dimension ref="A1:Z1000"/>
  <sheetViews>
    <sheetView zoomScale="90" zoomScaleNormal="90" zoomScaleSheetLayoutView="90" workbookViewId="0"/>
  </sheetViews>
  <sheetFormatPr defaultColWidth="14.42578125" defaultRowHeight="15"/>
  <cols>
    <col min="1" max="1" width="3.42578125" customWidth="1"/>
    <col min="2" max="2" width="7.140625" customWidth="1"/>
    <col min="3" max="3" width="46.28515625" customWidth="1"/>
    <col min="4" max="4" width="8.5703125" customWidth="1"/>
    <col min="5" max="5" width="27.28515625" customWidth="1"/>
    <col min="6" max="6" width="23.140625" customWidth="1"/>
    <col min="7" max="7" width="11.42578125" customWidth="1"/>
    <col min="8" max="8" width="13.28515625" customWidth="1"/>
    <col min="9" max="10" width="11.42578125" customWidth="1"/>
    <col min="11" max="26" width="9.140625" customWidth="1"/>
  </cols>
  <sheetData>
    <row r="1" spans="1:26" ht="15" customHeight="1">
      <c r="A1" s="76"/>
      <c r="B1" s="77"/>
      <c r="C1" s="78" t="s">
        <v>107</v>
      </c>
      <c r="D1" s="77"/>
      <c r="E1" s="77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1:26" ht="15" customHeight="1">
      <c r="A2" s="76"/>
      <c r="B2" s="77"/>
      <c r="C2" s="78" t="s">
        <v>0</v>
      </c>
      <c r="D2" s="77"/>
      <c r="E2" s="77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1:26" ht="15" customHeight="1">
      <c r="A3" s="76"/>
      <c r="B3" s="79"/>
      <c r="C3" s="80" t="s">
        <v>91</v>
      </c>
      <c r="D3" s="77"/>
      <c r="E3" s="77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1:26" ht="12.75" customHeight="1">
      <c r="A4" s="76"/>
      <c r="B4" s="81"/>
      <c r="C4" s="81"/>
      <c r="D4" s="82" t="s">
        <v>1</v>
      </c>
      <c r="E4" s="76" t="s">
        <v>92</v>
      </c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1:26" ht="8.25" customHeight="1">
      <c r="A5" s="76"/>
      <c r="B5" s="81"/>
      <c r="C5" s="81"/>
      <c r="D5" s="83"/>
      <c r="E5" s="83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</row>
    <row r="6" spans="1:26" ht="12.75" customHeight="1">
      <c r="A6" s="84" t="s">
        <v>2</v>
      </c>
      <c r="B6" s="76"/>
      <c r="C6" s="85"/>
      <c r="D6" s="83"/>
      <c r="E6" s="83"/>
      <c r="F6" s="86" t="s">
        <v>3</v>
      </c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1:26" ht="8.25" customHeight="1">
      <c r="A7" s="76"/>
      <c r="B7" s="76"/>
      <c r="C7" s="76"/>
      <c r="D7" s="87"/>
      <c r="E7" s="87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6" ht="12.75" customHeight="1" thickBot="1">
      <c r="A8" s="77" t="s">
        <v>4</v>
      </c>
      <c r="B8" s="76"/>
      <c r="C8" s="76"/>
      <c r="D8" s="88"/>
      <c r="E8" s="89">
        <v>410530</v>
      </c>
      <c r="F8" s="90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6" ht="12.75" customHeight="1" thickTop="1">
      <c r="A9" s="85" t="s">
        <v>5</v>
      </c>
      <c r="B9" s="76"/>
      <c r="C9" s="76"/>
      <c r="D9" s="88"/>
      <c r="E9" s="88"/>
      <c r="F9" s="90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 ht="8.25" customHeight="1">
      <c r="A10" s="85"/>
      <c r="B10" s="76"/>
      <c r="C10" s="85"/>
      <c r="D10" s="83"/>
      <c r="E10" s="83"/>
      <c r="F10" s="90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 ht="12.75" customHeight="1">
      <c r="A11" s="84" t="s">
        <v>6</v>
      </c>
      <c r="B11" s="76"/>
      <c r="C11" s="84"/>
      <c r="D11" s="83"/>
      <c r="E11" s="83"/>
      <c r="F11" s="90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 ht="12.75" customHeight="1">
      <c r="A12" s="91" t="s">
        <v>7</v>
      </c>
      <c r="B12" s="92" t="s">
        <v>8</v>
      </c>
      <c r="C12" s="81"/>
      <c r="D12" s="83"/>
      <c r="E12" s="93">
        <v>212049.42</v>
      </c>
      <c r="F12" s="90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 ht="12.75" customHeight="1">
      <c r="A13" s="91" t="s">
        <v>9</v>
      </c>
      <c r="B13" s="92" t="s">
        <v>10</v>
      </c>
      <c r="C13" s="81"/>
      <c r="D13" s="87"/>
      <c r="E13" s="93">
        <v>7048.47</v>
      </c>
      <c r="F13" s="90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 ht="12.75" customHeight="1">
      <c r="A14" s="91" t="s">
        <v>11</v>
      </c>
      <c r="B14" s="92" t="s">
        <v>12</v>
      </c>
      <c r="C14" s="81"/>
      <c r="D14" s="87"/>
      <c r="E14" s="93">
        <v>0</v>
      </c>
      <c r="F14" s="90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 ht="12.75" customHeight="1">
      <c r="A15" s="91" t="s">
        <v>13</v>
      </c>
      <c r="B15" s="92" t="s">
        <v>14</v>
      </c>
      <c r="C15" s="81"/>
      <c r="D15" s="87"/>
      <c r="E15" s="93">
        <v>0</v>
      </c>
      <c r="F15" s="90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 ht="12.75" customHeight="1">
      <c r="A16" s="91" t="s">
        <v>15</v>
      </c>
      <c r="B16" s="92" t="s">
        <v>16</v>
      </c>
      <c r="C16" s="81"/>
      <c r="D16" s="87"/>
      <c r="E16" s="93">
        <v>0</v>
      </c>
      <c r="F16" s="90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 ht="12.75" customHeight="1">
      <c r="A17" s="91" t="s">
        <v>17</v>
      </c>
      <c r="B17" s="92" t="s">
        <v>18</v>
      </c>
      <c r="C17" s="81"/>
      <c r="D17" s="94"/>
      <c r="E17" s="93">
        <v>191432.11</v>
      </c>
      <c r="F17" s="90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 ht="12.75" customHeight="1">
      <c r="A18" s="91" t="s">
        <v>19</v>
      </c>
      <c r="B18" s="92" t="s">
        <v>20</v>
      </c>
      <c r="C18" s="81"/>
      <c r="D18" s="94"/>
      <c r="E18" s="93">
        <v>0</v>
      </c>
      <c r="F18" s="90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 ht="12.75" customHeight="1">
      <c r="A19" s="91" t="s">
        <v>21</v>
      </c>
      <c r="B19" s="92" t="s">
        <v>22</v>
      </c>
      <c r="C19" s="81"/>
      <c r="D19" s="94"/>
      <c r="E19" s="93">
        <v>0</v>
      </c>
      <c r="F19" s="90" t="s">
        <v>72</v>
      </c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 ht="12.75" customHeight="1">
      <c r="A20" s="91" t="s">
        <v>23</v>
      </c>
      <c r="B20" s="92" t="s">
        <v>24</v>
      </c>
      <c r="C20" s="95" t="s">
        <v>32</v>
      </c>
      <c r="D20" s="94"/>
      <c r="E20" s="93">
        <v>0</v>
      </c>
      <c r="F20" s="90">
        <v>0</v>
      </c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ht="12.75" customHeight="1">
      <c r="A21" s="91" t="s">
        <v>25</v>
      </c>
      <c r="B21" s="92" t="s">
        <v>24</v>
      </c>
      <c r="C21" s="95" t="s">
        <v>32</v>
      </c>
      <c r="D21" s="94"/>
      <c r="E21" s="93">
        <v>0</v>
      </c>
      <c r="F21" s="90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ht="12.75" customHeight="1">
      <c r="A22" s="91" t="s">
        <v>26</v>
      </c>
      <c r="B22" s="92" t="s">
        <v>24</v>
      </c>
      <c r="C22" s="95" t="s">
        <v>32</v>
      </c>
      <c r="D22" s="94"/>
      <c r="E22" s="96">
        <v>0</v>
      </c>
      <c r="F22" s="90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ht="8.25" customHeight="1">
      <c r="A23" s="81"/>
      <c r="B23" s="81"/>
      <c r="C23" s="81"/>
      <c r="D23" s="83"/>
      <c r="E23" s="83"/>
      <c r="F23" s="90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ht="12.75" customHeight="1">
      <c r="A24" s="81"/>
      <c r="B24" s="85" t="s">
        <v>27</v>
      </c>
      <c r="C24" s="85"/>
      <c r="D24" s="83"/>
      <c r="E24" s="97">
        <v>410530</v>
      </c>
      <c r="F24" s="90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ht="8.25" customHeight="1">
      <c r="A25" s="81"/>
      <c r="B25" s="85"/>
      <c r="C25" s="85"/>
      <c r="D25" s="83"/>
      <c r="E25" s="83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ht="12.75" customHeight="1" thickBot="1">
      <c r="A26" s="81"/>
      <c r="B26" s="85" t="s">
        <v>28</v>
      </c>
      <c r="C26" s="85"/>
      <c r="D26" s="83"/>
      <c r="E26" s="98">
        <v>0</v>
      </c>
      <c r="F26" s="99" t="s">
        <v>33</v>
      </c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</row>
    <row r="27" spans="1:26" ht="8.25" customHeight="1" thickTop="1">
      <c r="A27" s="81"/>
      <c r="B27" s="81"/>
      <c r="C27" s="81"/>
      <c r="D27" s="81"/>
      <c r="E27" s="81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ht="12.75" customHeight="1">
      <c r="A28" s="100" t="s">
        <v>57</v>
      </c>
      <c r="B28" s="101"/>
      <c r="C28" s="101"/>
      <c r="D28" s="101"/>
      <c r="E28" s="101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ht="12.75" customHeight="1">
      <c r="A29" s="100" t="s">
        <v>58</v>
      </c>
      <c r="B29" s="101"/>
      <c r="C29" s="101"/>
      <c r="D29" s="101"/>
      <c r="E29" s="101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ht="12.75" customHeight="1">
      <c r="A30" s="109" t="s">
        <v>59</v>
      </c>
      <c r="B30" s="109"/>
      <c r="C30" s="109"/>
      <c r="D30" s="109"/>
      <c r="E30" s="109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ht="12.75" customHeight="1">
      <c r="A31" s="109" t="s">
        <v>70</v>
      </c>
      <c r="B31" s="109"/>
      <c r="C31" s="109"/>
      <c r="D31" s="109"/>
      <c r="E31" s="109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ht="12.75" customHeight="1">
      <c r="A32" s="109" t="s">
        <v>60</v>
      </c>
      <c r="B32" s="109"/>
      <c r="C32" s="109"/>
      <c r="D32" s="109"/>
      <c r="E32" s="109"/>
      <c r="F32" s="102"/>
      <c r="G32" s="76"/>
      <c r="H32" s="76"/>
      <c r="I32" s="12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</row>
    <row r="33" spans="1:26" ht="12.75" customHeight="1">
      <c r="A33" s="109" t="s">
        <v>61</v>
      </c>
      <c r="B33" s="109"/>
      <c r="C33" s="109"/>
      <c r="D33" s="109"/>
      <c r="E33" s="109"/>
      <c r="F33" s="102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</row>
    <row r="34" spans="1:26" s="111" customFormat="1" ht="12.75" customHeight="1">
      <c r="A34" s="112" t="s">
        <v>62</v>
      </c>
      <c r="B34" s="110"/>
      <c r="C34" s="110"/>
      <c r="D34" s="110"/>
      <c r="E34" s="110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2.75" customHeight="1">
      <c r="A35" s="76"/>
      <c r="B35" s="76"/>
      <c r="C35" s="82" t="s">
        <v>29</v>
      </c>
      <c r="D35" s="90"/>
      <c r="E35" s="90"/>
      <c r="F35" s="90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</row>
    <row r="36" spans="1:26" ht="12.75" customHeight="1">
      <c r="A36" s="76"/>
      <c r="B36" s="76"/>
      <c r="C36" s="76"/>
      <c r="D36" s="90"/>
      <c r="E36" s="90"/>
      <c r="F36" s="90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</row>
    <row r="37" spans="1:26" ht="12.75" customHeight="1">
      <c r="A37" s="76"/>
      <c r="B37" s="76"/>
      <c r="C37" s="76"/>
      <c r="D37" s="90"/>
      <c r="E37" s="90"/>
      <c r="F37" s="90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</row>
    <row r="38" spans="1:26" ht="12.75" customHeight="1">
      <c r="A38" s="76"/>
      <c r="B38" s="76"/>
      <c r="C38" s="12"/>
      <c r="D38" s="90"/>
      <c r="E38" s="90"/>
      <c r="F38" s="90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</row>
    <row r="39" spans="1:26" ht="12.75" customHeight="1">
      <c r="A39" s="76"/>
      <c r="B39" s="76"/>
      <c r="C39" s="76"/>
      <c r="D39" s="90"/>
      <c r="E39" s="90"/>
      <c r="F39" s="90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</row>
    <row r="40" spans="1:26" ht="12.75" customHeight="1">
      <c r="A40" s="76"/>
      <c r="B40" s="76"/>
      <c r="C40" s="76"/>
      <c r="D40" s="90"/>
      <c r="E40" s="90"/>
      <c r="F40" s="90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1:26" ht="12.75" customHeight="1">
      <c r="A41" s="76"/>
      <c r="B41" s="76"/>
      <c r="C41" s="76"/>
      <c r="D41" s="90"/>
      <c r="E41" s="90"/>
      <c r="F41" s="90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ht="12.75" customHeight="1">
      <c r="A42" s="76"/>
      <c r="B42" s="76"/>
      <c r="C42" s="76"/>
      <c r="D42" s="90"/>
      <c r="E42" s="90"/>
      <c r="F42" s="90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</row>
    <row r="43" spans="1:26" ht="12.75" customHeight="1">
      <c r="A43" s="76"/>
      <c r="B43" s="76"/>
      <c r="C43" s="76"/>
      <c r="D43" s="90"/>
      <c r="E43" s="90"/>
      <c r="F43" s="90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</row>
    <row r="44" spans="1:26" ht="12.75" customHeight="1">
      <c r="A44" s="76"/>
      <c r="B44" s="76"/>
      <c r="C44" s="76"/>
      <c r="D44" s="90"/>
      <c r="E44" s="90"/>
      <c r="F44" s="90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</row>
    <row r="45" spans="1:26" ht="12.75" customHeight="1">
      <c r="A45" s="76"/>
      <c r="B45" s="76"/>
      <c r="C45" s="76"/>
      <c r="D45" s="90"/>
      <c r="E45" s="90"/>
      <c r="F45" s="90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</row>
    <row r="46" spans="1:26" ht="12.75" customHeight="1">
      <c r="A46" s="76"/>
      <c r="B46" s="76"/>
      <c r="C46" s="76"/>
      <c r="D46" s="90"/>
      <c r="E46" s="90"/>
      <c r="F46" s="90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</row>
    <row r="47" spans="1:26" ht="12.75" customHeight="1">
      <c r="A47" s="76"/>
      <c r="B47" s="76"/>
      <c r="C47" s="76"/>
      <c r="D47" s="90"/>
      <c r="E47" s="90"/>
      <c r="F47" s="90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  <row r="48" spans="1:26" ht="12.75" customHeight="1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</row>
    <row r="49" spans="1:26" ht="12.75" customHeight="1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</row>
    <row r="50" spans="1:26" ht="12.75" customHeight="1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</row>
    <row r="51" spans="1:26" ht="12.75" customHeight="1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</row>
    <row r="52" spans="1:26" ht="12.75" customHeight="1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</row>
    <row r="53" spans="1:26" ht="12.75" customHeight="1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</row>
    <row r="54" spans="1:26" ht="12.75" customHeight="1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</row>
    <row r="55" spans="1:26" ht="12.75" customHeight="1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</row>
    <row r="56" spans="1:26" ht="12.75" customHeight="1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</row>
    <row r="57" spans="1:26" ht="12.75" customHeight="1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</row>
    <row r="58" spans="1:26" ht="12.75" customHeight="1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</row>
    <row r="59" spans="1:26" ht="12.75" customHeight="1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</row>
    <row r="60" spans="1:26" ht="12.75" customHeight="1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</row>
    <row r="61" spans="1:26" ht="12.75" customHeight="1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</row>
    <row r="62" spans="1:26" ht="12.75" customHeight="1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</row>
    <row r="63" spans="1:26" ht="12.75" customHeight="1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</row>
    <row r="64" spans="1:26" ht="12.75" customHeight="1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</row>
    <row r="65" spans="1:26" ht="12.75" customHeight="1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</row>
    <row r="66" spans="1:26" ht="12.75" customHeight="1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</row>
    <row r="67" spans="1:26" ht="12.75" customHeight="1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</row>
    <row r="68" spans="1:26" ht="12.75" customHeight="1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</row>
    <row r="69" spans="1:26" ht="12.75" customHeight="1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</row>
    <row r="70" spans="1:26" ht="12.75" customHeight="1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</row>
    <row r="71" spans="1:26" ht="12.75" customHeight="1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</row>
    <row r="72" spans="1:26" ht="12.75" customHeight="1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</row>
    <row r="73" spans="1:26" ht="12.75" customHeight="1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</row>
    <row r="74" spans="1:26" ht="12.75" customHeight="1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</row>
    <row r="75" spans="1:26" ht="12.75" customHeight="1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</row>
    <row r="76" spans="1:26" ht="12.75" customHeight="1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</row>
    <row r="77" spans="1:26" ht="12.75" customHeight="1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</row>
    <row r="78" spans="1:26" ht="12.75" customHeight="1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</row>
    <row r="79" spans="1:26" ht="12.75" customHeight="1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</row>
    <row r="80" spans="1:26" ht="12.75" customHeight="1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</row>
    <row r="81" spans="1:26" ht="12.75" customHeight="1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</row>
    <row r="82" spans="1:26" ht="12.75" customHeight="1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</row>
    <row r="83" spans="1:26" ht="12.75" customHeight="1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</row>
    <row r="84" spans="1:26" ht="12.75" customHeight="1">
      <c r="A84" s="76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</row>
    <row r="85" spans="1:26" ht="12.75" customHeight="1">
      <c r="A85" s="76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</row>
    <row r="86" spans="1:26" ht="12.75" customHeight="1">
      <c r="A86" s="76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</row>
    <row r="87" spans="1:26" ht="12.75" customHeight="1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</row>
    <row r="88" spans="1:26" ht="12.75" customHeight="1">
      <c r="A88" s="76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</row>
    <row r="89" spans="1:26" ht="12.75" customHeight="1">
      <c r="A89" s="76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</row>
    <row r="90" spans="1:26" ht="12.75" customHeight="1">
      <c r="A90" s="76"/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</row>
    <row r="91" spans="1:26" ht="12.75" customHeight="1">
      <c r="A91" s="76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</row>
    <row r="92" spans="1:26" ht="12.75" customHeight="1">
      <c r="A92" s="76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</row>
    <row r="93" spans="1:26" ht="12.75" customHeight="1">
      <c r="A93" s="76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</row>
    <row r="94" spans="1:26" ht="12.75" customHeight="1">
      <c r="A94" s="76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</row>
    <row r="95" spans="1:26" ht="12.75" customHeight="1">
      <c r="A95" s="76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</row>
    <row r="96" spans="1:26" ht="12.75" customHeight="1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</row>
    <row r="97" spans="1:26" ht="12.75" customHeight="1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</row>
    <row r="98" spans="1:26" ht="12.75" customHeight="1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</row>
    <row r="99" spans="1:26" ht="12.75" customHeight="1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</row>
    <row r="100" spans="1:26" ht="12.75" customHeight="1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</row>
    <row r="101" spans="1:26" ht="12.75" customHeight="1">
      <c r="A101" s="76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</row>
    <row r="102" spans="1:26" ht="12.75" customHeight="1">
      <c r="A102" s="76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</row>
    <row r="103" spans="1:26" ht="12.75" customHeight="1">
      <c r="A103" s="76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</row>
    <row r="104" spans="1:26" ht="12.75" customHeight="1">
      <c r="A104" s="76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</row>
    <row r="105" spans="1:26" ht="12.75" customHeight="1">
      <c r="A105" s="76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</row>
    <row r="106" spans="1:26" ht="12.75" customHeight="1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</row>
    <row r="107" spans="1:26" ht="12.75" customHeight="1">
      <c r="A107" s="76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</row>
    <row r="108" spans="1:26" ht="12.75" customHeight="1">
      <c r="A108" s="76"/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</row>
    <row r="109" spans="1:26" ht="12.75" customHeight="1">
      <c r="A109" s="76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</row>
    <row r="110" spans="1:26" ht="12.75" customHeight="1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</row>
    <row r="111" spans="1:26" ht="12.75" customHeight="1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</row>
    <row r="112" spans="1:26" ht="12.75" customHeight="1">
      <c r="A112" s="7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</row>
    <row r="113" spans="1:26" ht="12.75" customHeight="1">
      <c r="A113" s="7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</row>
    <row r="114" spans="1:26" ht="12.75" customHeight="1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</row>
    <row r="115" spans="1:26" ht="12.75" customHeight="1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</row>
    <row r="116" spans="1:26" ht="12.75" customHeight="1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</row>
    <row r="117" spans="1:26" ht="12.75" customHeight="1">
      <c r="A117" s="7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</row>
    <row r="118" spans="1:26" ht="12.75" customHeight="1">
      <c r="A118" s="76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</row>
    <row r="119" spans="1:26" ht="12.75" customHeight="1">
      <c r="A119" s="76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</row>
    <row r="120" spans="1:26" ht="12.75" customHeight="1">
      <c r="A120" s="76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</row>
    <row r="121" spans="1:26" ht="12.75" customHeight="1">
      <c r="A121" s="76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</row>
    <row r="122" spans="1:26" ht="12.75" customHeight="1">
      <c r="A122" s="76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</row>
    <row r="123" spans="1:26" ht="12.75" customHeight="1">
      <c r="A123" s="76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</row>
    <row r="124" spans="1:26" ht="12.75" customHeight="1">
      <c r="A124" s="76"/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</row>
    <row r="125" spans="1:26" ht="12.75" customHeight="1">
      <c r="A125" s="76"/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</row>
    <row r="126" spans="1:26" ht="12.75" customHeight="1">
      <c r="A126" s="76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</row>
    <row r="127" spans="1:26" ht="12.75" customHeight="1">
      <c r="A127" s="76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</row>
    <row r="128" spans="1:26" ht="12.75" customHeight="1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</row>
    <row r="129" spans="1:26" ht="12.75" customHeight="1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</row>
    <row r="130" spans="1:26" ht="12.75" customHeight="1">
      <c r="A130" s="76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</row>
    <row r="131" spans="1:26" ht="12.75" customHeight="1">
      <c r="A131" s="76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</row>
    <row r="132" spans="1:26" ht="12.75" customHeight="1">
      <c r="A132" s="76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</row>
    <row r="133" spans="1:26" ht="12.75" customHeight="1">
      <c r="A133" s="76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</row>
    <row r="134" spans="1:26" ht="12.75" customHeight="1">
      <c r="A134" s="76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</row>
    <row r="135" spans="1:26" ht="12.75" customHeight="1">
      <c r="A135" s="76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</row>
    <row r="136" spans="1:26" ht="12.75" customHeight="1">
      <c r="A136" s="76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</row>
    <row r="137" spans="1:26" ht="12.75" customHeight="1">
      <c r="A137" s="76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</row>
    <row r="138" spans="1:26" ht="12.75" customHeight="1">
      <c r="A138" s="76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</row>
    <row r="139" spans="1:26" ht="12.75" customHeight="1">
      <c r="A139" s="76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</row>
    <row r="140" spans="1:26" ht="12.75" customHeight="1">
      <c r="A140" s="76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</row>
    <row r="141" spans="1:26" ht="12.75" customHeight="1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</row>
    <row r="142" spans="1:26" ht="12.75" customHeight="1">
      <c r="A142" s="76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</row>
    <row r="143" spans="1:26" ht="12.75" customHeight="1">
      <c r="A143" s="76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</row>
    <row r="144" spans="1:26" ht="12.75" customHeight="1">
      <c r="A144" s="76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</row>
    <row r="145" spans="1:26" ht="12.75" customHeight="1">
      <c r="A145" s="76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</row>
    <row r="146" spans="1:26" ht="12.75" customHeight="1">
      <c r="A146" s="76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</row>
    <row r="147" spans="1:26" ht="12.75" customHeight="1">
      <c r="A147" s="76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</row>
    <row r="148" spans="1:26" ht="12.75" customHeight="1">
      <c r="A148" s="76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</row>
    <row r="149" spans="1:26" ht="12.75" customHeight="1">
      <c r="A149" s="76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</row>
    <row r="150" spans="1:26" ht="12.75" customHeight="1">
      <c r="A150" s="76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</row>
    <row r="151" spans="1:26" ht="12.75" customHeight="1">
      <c r="A151" s="76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</row>
    <row r="152" spans="1:26" ht="12.75" customHeight="1">
      <c r="A152" s="76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</row>
    <row r="153" spans="1:26" ht="12.75" customHeight="1">
      <c r="A153" s="76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</row>
    <row r="154" spans="1:26" ht="12.75" customHeight="1">
      <c r="A154" s="76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</row>
    <row r="155" spans="1:26" ht="12.75" customHeight="1">
      <c r="A155" s="76"/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</row>
    <row r="156" spans="1:26" ht="12.75" customHeight="1">
      <c r="A156" s="76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</row>
    <row r="157" spans="1:26" ht="12.75" customHeight="1">
      <c r="A157" s="76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</row>
    <row r="158" spans="1:26" ht="12.75" customHeight="1">
      <c r="A158" s="76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</row>
    <row r="159" spans="1:26" ht="12.75" customHeight="1">
      <c r="A159" s="76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</row>
    <row r="160" spans="1:26" ht="12.75" customHeight="1">
      <c r="A160" s="76"/>
      <c r="B160" s="103"/>
      <c r="C160" s="104"/>
      <c r="D160" s="104"/>
      <c r="E160" s="105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</row>
    <row r="161" spans="1:26" ht="12.75" customHeight="1">
      <c r="A161" s="76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</row>
    <row r="162" spans="1:26" ht="12.75" customHeight="1">
      <c r="A162" s="76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</row>
    <row r="163" spans="1:26" ht="12.75" customHeight="1">
      <c r="A163" s="76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</row>
    <row r="164" spans="1:26" ht="12.75" customHeight="1">
      <c r="A164" s="76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</row>
    <row r="165" spans="1:26" ht="12.75" customHeight="1">
      <c r="A165" s="76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</row>
    <row r="166" spans="1:26" ht="12.75" customHeight="1">
      <c r="A166" s="76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</row>
    <row r="167" spans="1:26" ht="12.75" customHeight="1">
      <c r="A167" s="76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</row>
    <row r="168" spans="1:26" ht="12.75" customHeight="1">
      <c r="A168" s="76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</row>
    <row r="169" spans="1:26" ht="12.75" customHeight="1">
      <c r="A169" s="76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</row>
    <row r="170" spans="1:26" ht="12.75" customHeight="1">
      <c r="A170" s="76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</row>
    <row r="171" spans="1:26" ht="12.75" customHeight="1">
      <c r="A171" s="76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</row>
    <row r="172" spans="1:26" ht="12.75" customHeight="1">
      <c r="A172" s="76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</row>
    <row r="173" spans="1:26" ht="12.75" customHeight="1">
      <c r="A173" s="76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</row>
    <row r="174" spans="1:26" ht="12.75" customHeight="1">
      <c r="A174" s="76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</row>
    <row r="175" spans="1:26" ht="12.75" customHeight="1">
      <c r="A175" s="76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</row>
    <row r="176" spans="1:26" ht="12.75" customHeight="1">
      <c r="A176" s="76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</row>
    <row r="177" spans="1:26" ht="12.75" customHeight="1">
      <c r="A177" s="76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</row>
    <row r="178" spans="1:26" ht="12.75" customHeight="1">
      <c r="A178" s="76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</row>
    <row r="179" spans="1:26" ht="12.75" customHeight="1">
      <c r="A179" s="76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</row>
    <row r="180" spans="1:26" ht="12.75" customHeight="1">
      <c r="A180" s="76"/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</row>
    <row r="181" spans="1:26" ht="12.75" customHeight="1">
      <c r="A181" s="76"/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</row>
    <row r="182" spans="1:26" ht="12.75" customHeight="1">
      <c r="A182" s="76"/>
      <c r="B182" s="76"/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</row>
    <row r="183" spans="1:26" ht="12.75" customHeight="1">
      <c r="A183" s="76"/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</row>
    <row r="184" spans="1:26" ht="12.75" customHeight="1">
      <c r="A184" s="76"/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</row>
    <row r="185" spans="1:26" ht="12.75" customHeight="1">
      <c r="A185" s="76"/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</row>
    <row r="186" spans="1:26" ht="12.75" customHeight="1">
      <c r="A186" s="76"/>
      <c r="B186" s="106"/>
      <c r="C186" s="107"/>
      <c r="D186" s="107"/>
      <c r="E186" s="108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</row>
    <row r="187" spans="1:26" ht="12.75" customHeight="1">
      <c r="A187" s="76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</row>
    <row r="188" spans="1:26" ht="12.75" customHeight="1">
      <c r="A188" s="76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</row>
    <row r="189" spans="1:26" ht="12.75" customHeight="1">
      <c r="A189" s="76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</row>
    <row r="190" spans="1:26" ht="12.75" customHeight="1">
      <c r="A190" s="76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</row>
    <row r="191" spans="1:26" ht="12.75" customHeight="1">
      <c r="A191" s="76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</row>
    <row r="192" spans="1:26" ht="12.75" customHeight="1">
      <c r="A192" s="76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</row>
    <row r="193" spans="1:26" ht="12.75" customHeight="1">
      <c r="A193" s="76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</row>
    <row r="194" spans="1:26" ht="12.75" customHeight="1">
      <c r="A194" s="76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</row>
    <row r="195" spans="1:26" ht="12.75" customHeight="1">
      <c r="A195" s="76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</row>
    <row r="196" spans="1:26" ht="12.75" customHeight="1">
      <c r="A196" s="76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</row>
    <row r="197" spans="1:26" ht="12.75" customHeight="1">
      <c r="A197" s="76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</row>
    <row r="198" spans="1:26" ht="12.75" customHeight="1">
      <c r="A198" s="76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</row>
    <row r="199" spans="1:26" ht="12.75" customHeight="1">
      <c r="A199" s="76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</row>
    <row r="200" spans="1:26" ht="12.75" customHeight="1">
      <c r="A200" s="76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</row>
    <row r="201" spans="1:26" ht="12.75" customHeight="1">
      <c r="A201" s="76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</row>
    <row r="202" spans="1:26" ht="12.75" customHeight="1">
      <c r="A202" s="76"/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</row>
    <row r="203" spans="1:26" ht="12.75" customHeight="1">
      <c r="A203" s="76"/>
      <c r="B203" s="106"/>
      <c r="C203" s="107"/>
      <c r="D203" s="107"/>
      <c r="E203" s="108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</row>
    <row r="204" spans="1:26" ht="12.75" customHeight="1">
      <c r="A204" s="76"/>
      <c r="B204" s="76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</row>
    <row r="205" spans="1:26" ht="12.75" customHeight="1">
      <c r="A205" s="76"/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</row>
    <row r="206" spans="1:26" ht="12.75" customHeight="1">
      <c r="A206" s="76"/>
      <c r="B206" s="76"/>
      <c r="C206" s="76"/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</row>
    <row r="207" spans="1:26" ht="12.75" customHeight="1">
      <c r="A207" s="76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</row>
    <row r="208" spans="1:26" ht="12.75" customHeight="1">
      <c r="A208" s="76"/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</row>
    <row r="209" spans="1:26" ht="12.75" customHeight="1">
      <c r="A209" s="76"/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  <c r="Y209" s="76"/>
      <c r="Z209" s="76"/>
    </row>
    <row r="210" spans="1:26" ht="12.75" customHeight="1">
      <c r="A210" s="76"/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76"/>
    </row>
    <row r="211" spans="1:26" ht="12.75" customHeight="1">
      <c r="A211" s="76"/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  <c r="Y211" s="76"/>
      <c r="Z211" s="76"/>
    </row>
    <row r="212" spans="1:26" ht="12.75" customHeight="1">
      <c r="A212" s="76"/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  <c r="Z212" s="76"/>
    </row>
    <row r="213" spans="1:26" ht="12.75" customHeight="1">
      <c r="A213" s="76"/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</row>
    <row r="214" spans="1:26" ht="12.75" customHeight="1">
      <c r="A214" s="76"/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</row>
    <row r="215" spans="1:26" ht="12.75" customHeight="1">
      <c r="A215" s="76"/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</row>
    <row r="216" spans="1:26" ht="12.75" customHeight="1">
      <c r="A216" s="76"/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  <c r="Z216" s="76"/>
    </row>
    <row r="217" spans="1:26" ht="12.75" customHeight="1">
      <c r="A217" s="76"/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76"/>
    </row>
    <row r="218" spans="1:26" ht="12.75" customHeight="1">
      <c r="A218" s="76"/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  <c r="Z218" s="76"/>
    </row>
    <row r="219" spans="1:26" ht="12.75" customHeight="1">
      <c r="A219" s="76"/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  <c r="Z219" s="76"/>
    </row>
    <row r="220" spans="1:26" ht="12.75" customHeight="1">
      <c r="A220" s="76"/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</row>
    <row r="221" spans="1:26" ht="12.75" customHeight="1">
      <c r="A221" s="76"/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</row>
    <row r="222" spans="1:26" ht="12.75" customHeight="1">
      <c r="A222" s="76"/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</row>
    <row r="223" spans="1:26" ht="12.75" customHeight="1">
      <c r="A223" s="76"/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</row>
    <row r="224" spans="1:26" ht="12.75" customHeight="1">
      <c r="A224" s="76"/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</row>
    <row r="225" spans="1:26" ht="12.75" customHeight="1">
      <c r="A225" s="76"/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76"/>
    </row>
    <row r="226" spans="1:26" ht="12.75" customHeight="1">
      <c r="A226" s="76"/>
      <c r="B226" s="76"/>
      <c r="C226" s="76"/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  <c r="Y226" s="76"/>
      <c r="Z226" s="76"/>
    </row>
    <row r="227" spans="1:26" ht="12.75" customHeight="1">
      <c r="A227" s="76"/>
      <c r="B227" s="76"/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6"/>
      <c r="Z227" s="76"/>
    </row>
    <row r="228" spans="1:26" ht="12.75" customHeight="1">
      <c r="A228" s="76"/>
      <c r="B228" s="76"/>
      <c r="C228" s="76"/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  <c r="Y228" s="76"/>
      <c r="Z228" s="76"/>
    </row>
    <row r="229" spans="1:26" ht="12.75" customHeight="1">
      <c r="A229" s="76"/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</row>
    <row r="230" spans="1:26" ht="12.75" customHeight="1">
      <c r="A230" s="76"/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</row>
    <row r="231" spans="1:26" ht="12.75" customHeight="1">
      <c r="A231" s="76"/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</row>
    <row r="232" spans="1:26" ht="12.75" customHeight="1">
      <c r="A232" s="76"/>
      <c r="B232" s="7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</row>
    <row r="233" spans="1:26" ht="12.75" customHeight="1">
      <c r="A233" s="76"/>
      <c r="B233" s="76"/>
      <c r="C233" s="76"/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</row>
    <row r="234" spans="1:26" ht="12.75" customHeight="1">
      <c r="A234" s="76"/>
      <c r="B234" s="76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</row>
    <row r="235" spans="1:26" ht="12.75" customHeight="1">
      <c r="A235" s="76"/>
      <c r="B235" s="76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</row>
    <row r="236" spans="1:26" ht="12.75" customHeight="1">
      <c r="A236" s="76"/>
      <c r="B236" s="76"/>
      <c r="C236" s="76"/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</row>
    <row r="237" spans="1:26" ht="12.75" customHeight="1">
      <c r="A237" s="76"/>
      <c r="B237" s="76"/>
      <c r="C237" s="76"/>
      <c r="D237" s="76"/>
      <c r="E237" s="76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  <c r="Y237" s="76"/>
      <c r="Z237" s="76"/>
    </row>
    <row r="238" spans="1:26" ht="12.75" customHeight="1">
      <c r="A238" s="76"/>
      <c r="B238" s="76"/>
      <c r="C238" s="76"/>
      <c r="D238" s="76"/>
      <c r="E238" s="76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  <c r="Y238" s="76"/>
      <c r="Z238" s="76"/>
    </row>
    <row r="239" spans="1:26" ht="12.75" customHeight="1">
      <c r="A239" s="76"/>
      <c r="B239" s="76"/>
      <c r="C239" s="76"/>
      <c r="D239" s="76"/>
      <c r="E239" s="76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  <c r="V239" s="76"/>
      <c r="W239" s="76"/>
      <c r="X239" s="76"/>
      <c r="Y239" s="76"/>
      <c r="Z239" s="76"/>
    </row>
    <row r="240" spans="1:26" ht="12.75" customHeight="1">
      <c r="A240" s="76"/>
      <c r="B240" s="76"/>
      <c r="C240" s="76"/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</row>
    <row r="241" spans="1:26" ht="12.75" customHeight="1">
      <c r="A241" s="76"/>
      <c r="B241" s="76"/>
      <c r="C241" s="76"/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</row>
    <row r="242" spans="1:26" ht="12.75" customHeight="1">
      <c r="A242" s="76"/>
      <c r="B242" s="76"/>
      <c r="C242" s="76"/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</row>
    <row r="243" spans="1:26" ht="12.75" customHeight="1">
      <c r="A243" s="76"/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</row>
    <row r="244" spans="1:26" ht="12.75" customHeight="1">
      <c r="A244" s="76"/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</row>
    <row r="245" spans="1:26" ht="12.75" customHeight="1">
      <c r="A245" s="76"/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</row>
    <row r="246" spans="1:26" ht="12.75" customHeight="1">
      <c r="A246" s="76"/>
      <c r="B246" s="7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</row>
    <row r="247" spans="1:26" ht="12.75" customHeight="1">
      <c r="A247" s="76"/>
      <c r="B247" s="76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</row>
    <row r="248" spans="1:26" ht="12.75" customHeight="1">
      <c r="A248" s="76"/>
      <c r="B248" s="76"/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</row>
    <row r="249" spans="1:26" ht="12.75" customHeight="1">
      <c r="A249" s="76"/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</row>
    <row r="250" spans="1:26" ht="12.75" customHeight="1">
      <c r="A250" s="76"/>
      <c r="B250" s="76"/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</row>
    <row r="251" spans="1:26" ht="12.75" customHeight="1">
      <c r="A251" s="76"/>
      <c r="B251" s="76"/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</row>
    <row r="252" spans="1:26" ht="12.75" customHeight="1">
      <c r="A252" s="76"/>
      <c r="B252" s="76"/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</row>
    <row r="253" spans="1:26" ht="12.75" customHeight="1">
      <c r="A253" s="76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</row>
    <row r="254" spans="1:26" ht="12.75" customHeight="1">
      <c r="A254" s="76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</row>
    <row r="255" spans="1:26" ht="12.75" customHeight="1">
      <c r="A255" s="76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</row>
    <row r="256" spans="1:26" ht="12.75" customHeight="1">
      <c r="A256" s="76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</row>
    <row r="257" spans="1:26" ht="12.75" customHeight="1">
      <c r="A257" s="76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</row>
    <row r="258" spans="1:26" ht="12.75" customHeight="1">
      <c r="A258" s="76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</row>
    <row r="259" spans="1:26" ht="12.75" customHeight="1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</row>
    <row r="260" spans="1:26" ht="12.75" customHeight="1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</row>
    <row r="261" spans="1:26" ht="12.75" customHeight="1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</row>
    <row r="262" spans="1:26" ht="12.75" customHeight="1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</row>
    <row r="263" spans="1:26" ht="12.75" customHeight="1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</row>
    <row r="264" spans="1:26" ht="12.75" customHeight="1">
      <c r="A264" s="76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</row>
    <row r="265" spans="1:26" ht="12.75" customHeight="1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</row>
    <row r="266" spans="1:26" ht="12.75" customHeight="1">
      <c r="A266" s="76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</row>
    <row r="267" spans="1:26" ht="12.75" customHeight="1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</row>
    <row r="268" spans="1:26" ht="12.75" customHeight="1">
      <c r="A268" s="76"/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</row>
    <row r="269" spans="1:26" ht="12.75" customHeight="1">
      <c r="A269" s="76"/>
      <c r="B269" s="76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</row>
    <row r="270" spans="1:26" ht="12.75" customHeight="1">
      <c r="A270" s="76"/>
      <c r="B270" s="76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</row>
    <row r="271" spans="1:26" ht="12.75" customHeight="1">
      <c r="A271" s="76"/>
      <c r="B271" s="76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</row>
    <row r="272" spans="1:26" ht="12.75" customHeight="1">
      <c r="A272" s="76"/>
      <c r="B272" s="76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</row>
    <row r="273" spans="1:26" ht="12.75" customHeight="1">
      <c r="A273" s="76"/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</row>
    <row r="274" spans="1:26" ht="12.75" customHeight="1">
      <c r="A274" s="76"/>
      <c r="B274" s="76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</row>
    <row r="275" spans="1:26" ht="12.75" customHeight="1">
      <c r="A275" s="76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</row>
    <row r="276" spans="1:26" ht="12.75" customHeight="1">
      <c r="A276" s="76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</row>
    <row r="277" spans="1:26" ht="12.75" customHeight="1">
      <c r="A277" s="76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</row>
    <row r="278" spans="1:26" ht="12.75" customHeight="1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</row>
    <row r="279" spans="1:26" ht="12.75" customHeight="1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</row>
    <row r="280" spans="1:26" ht="12.75" customHeight="1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</row>
    <row r="281" spans="1:26" ht="12.75" customHeight="1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</row>
    <row r="282" spans="1:26" ht="12.75" customHeight="1">
      <c r="A282" s="76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</row>
    <row r="283" spans="1:26" ht="12.75" customHeight="1">
      <c r="A283" s="76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</row>
    <row r="284" spans="1:26" ht="12.75" customHeight="1">
      <c r="A284" s="76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</row>
    <row r="285" spans="1:26" ht="12.75" customHeight="1">
      <c r="A285" s="76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</row>
    <row r="286" spans="1:26" ht="12.75" customHeight="1">
      <c r="A286" s="76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</row>
    <row r="287" spans="1:26" ht="12.75" customHeight="1">
      <c r="A287" s="76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</row>
    <row r="288" spans="1:26" ht="12.75" customHeight="1">
      <c r="A288" s="76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</row>
    <row r="289" spans="1:26" ht="12.75" customHeight="1">
      <c r="A289" s="76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</row>
    <row r="290" spans="1:26" ht="12.75" customHeight="1">
      <c r="A290" s="76"/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</row>
    <row r="291" spans="1:26" ht="12.75" customHeight="1">
      <c r="A291" s="76"/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</row>
    <row r="292" spans="1:26" ht="12.75" customHeight="1">
      <c r="A292" s="76"/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</row>
    <row r="293" spans="1:26" ht="12.75" customHeight="1">
      <c r="A293" s="76"/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</row>
    <row r="294" spans="1:26" ht="12.75" customHeight="1">
      <c r="A294" s="76"/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</row>
    <row r="295" spans="1:26" ht="12.75" customHeight="1">
      <c r="A295" s="76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</row>
    <row r="296" spans="1:26" ht="12.75" customHeight="1">
      <c r="A296" s="76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</row>
    <row r="297" spans="1:26" ht="12.75" customHeight="1">
      <c r="A297" s="76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</row>
    <row r="298" spans="1:26" ht="12.75" customHeight="1">
      <c r="A298" s="76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</row>
    <row r="299" spans="1:26" ht="12.75" customHeight="1">
      <c r="A299" s="76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</row>
    <row r="300" spans="1:26" ht="12.75" customHeight="1">
      <c r="A300" s="76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</row>
    <row r="301" spans="1:26" ht="12.75" customHeight="1">
      <c r="A301" s="76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</row>
    <row r="302" spans="1:26" ht="12.75" customHeight="1">
      <c r="A302" s="76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</row>
    <row r="303" spans="1:26" ht="12.75" customHeight="1">
      <c r="A303" s="76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</row>
    <row r="304" spans="1:26" ht="12.75" customHeight="1">
      <c r="A304" s="76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</row>
    <row r="305" spans="1:26" ht="12.75" customHeight="1">
      <c r="A305" s="76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</row>
    <row r="306" spans="1:26" ht="12.75" customHeight="1">
      <c r="A306" s="76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</row>
    <row r="307" spans="1:26" ht="12.75" customHeight="1">
      <c r="A307" s="76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</row>
    <row r="308" spans="1:26" ht="12.75" customHeight="1">
      <c r="A308" s="76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</row>
    <row r="309" spans="1:26" ht="12.75" customHeight="1">
      <c r="A309" s="76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</row>
    <row r="310" spans="1:26" ht="12.75" customHeight="1">
      <c r="A310" s="76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</row>
    <row r="311" spans="1:26" ht="12.75" customHeight="1">
      <c r="A311" s="76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</row>
    <row r="312" spans="1:26" ht="12.75" customHeight="1">
      <c r="A312" s="76"/>
      <c r="B312" s="76"/>
      <c r="C312" s="76"/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</row>
    <row r="313" spans="1:26" ht="12.75" customHeight="1">
      <c r="A313" s="76"/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</row>
    <row r="314" spans="1:26" ht="12.75" customHeight="1">
      <c r="A314" s="76"/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</row>
    <row r="315" spans="1:26" ht="12.75" customHeight="1">
      <c r="A315" s="76"/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</row>
    <row r="316" spans="1:26" ht="12.75" customHeight="1">
      <c r="A316" s="76"/>
      <c r="B316" s="76"/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</row>
    <row r="317" spans="1:26" ht="12.75" customHeight="1">
      <c r="A317" s="76"/>
      <c r="B317" s="76"/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</row>
    <row r="318" spans="1:26" ht="12.75" customHeight="1">
      <c r="A318" s="76"/>
      <c r="B318" s="76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</row>
    <row r="319" spans="1:26" ht="12.75" customHeight="1">
      <c r="A319" s="76"/>
      <c r="B319" s="76"/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</row>
    <row r="320" spans="1:26" ht="12.75" customHeight="1">
      <c r="A320" s="76"/>
      <c r="B320" s="76"/>
      <c r="C320" s="76"/>
      <c r="D320" s="76"/>
      <c r="E320" s="76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</row>
    <row r="321" spans="1:26" ht="12.75" customHeight="1">
      <c r="A321" s="76"/>
      <c r="B321" s="76"/>
      <c r="C321" s="76"/>
      <c r="D321" s="76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</row>
    <row r="322" spans="1:26" ht="12.75" customHeight="1">
      <c r="A322" s="76"/>
      <c r="B322" s="76"/>
      <c r="C322" s="76"/>
      <c r="D322" s="76"/>
      <c r="E322" s="76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</row>
    <row r="323" spans="1:26" ht="12.75" customHeight="1">
      <c r="A323" s="76"/>
      <c r="B323" s="7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</row>
    <row r="324" spans="1:26" ht="12.75" customHeight="1">
      <c r="A324" s="76"/>
      <c r="B324" s="76"/>
      <c r="C324" s="76"/>
      <c r="D324" s="76"/>
      <c r="E324" s="76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  <c r="V324" s="76"/>
      <c r="W324" s="76"/>
      <c r="X324" s="76"/>
      <c r="Y324" s="76"/>
      <c r="Z324" s="76"/>
    </row>
    <row r="325" spans="1:26" ht="12.75" customHeight="1">
      <c r="A325" s="76"/>
      <c r="B325" s="76"/>
      <c r="C325" s="76"/>
      <c r="D325" s="76"/>
      <c r="E325" s="76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6"/>
      <c r="U325" s="76"/>
      <c r="V325" s="76"/>
      <c r="W325" s="76"/>
      <c r="X325" s="76"/>
      <c r="Y325" s="76"/>
      <c r="Z325" s="76"/>
    </row>
    <row r="326" spans="1:26" ht="12.75" customHeight="1">
      <c r="A326" s="76"/>
      <c r="B326" s="76"/>
      <c r="C326" s="76"/>
      <c r="D326" s="76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6"/>
      <c r="U326" s="76"/>
      <c r="V326" s="76"/>
      <c r="W326" s="76"/>
      <c r="X326" s="76"/>
      <c r="Y326" s="76"/>
      <c r="Z326" s="76"/>
    </row>
    <row r="327" spans="1:26" ht="12.75" customHeight="1">
      <c r="A327" s="76"/>
      <c r="B327" s="76"/>
      <c r="C327" s="76"/>
      <c r="D327" s="76"/>
      <c r="E327" s="76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6"/>
      <c r="U327" s="76"/>
      <c r="V327" s="76"/>
      <c r="W327" s="76"/>
      <c r="X327" s="76"/>
      <c r="Y327" s="76"/>
      <c r="Z327" s="76"/>
    </row>
    <row r="328" spans="1:26" ht="12.75" customHeight="1">
      <c r="A328" s="76"/>
      <c r="B328" s="76"/>
      <c r="C328" s="76"/>
      <c r="D328" s="76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</row>
    <row r="329" spans="1:26" ht="12.75" customHeight="1">
      <c r="A329" s="76"/>
      <c r="B329" s="76"/>
      <c r="C329" s="76"/>
      <c r="D329" s="76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</row>
    <row r="330" spans="1:26" ht="12.75" customHeight="1">
      <c r="A330" s="76"/>
      <c r="B330" s="76"/>
      <c r="C330" s="76"/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</row>
    <row r="331" spans="1:26" ht="12.75" customHeight="1">
      <c r="A331" s="76"/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</row>
    <row r="332" spans="1:26" ht="12.75" customHeight="1">
      <c r="A332" s="76"/>
      <c r="B332" s="76"/>
      <c r="C332" s="76"/>
      <c r="D332" s="76"/>
      <c r="E332" s="76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</row>
    <row r="333" spans="1:26" ht="12.75" customHeight="1">
      <c r="A333" s="76"/>
      <c r="B333" s="76"/>
      <c r="C333" s="76"/>
      <c r="D333" s="76"/>
      <c r="E333" s="76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</row>
    <row r="334" spans="1:26" ht="12.75" customHeight="1">
      <c r="A334" s="76"/>
      <c r="B334" s="76"/>
      <c r="C334" s="76"/>
      <c r="D334" s="76"/>
      <c r="E334" s="76"/>
      <c r="F334" s="76"/>
      <c r="G334" s="76"/>
      <c r="H334" s="76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</row>
    <row r="335" spans="1:26" ht="12.75" customHeight="1">
      <c r="A335" s="76"/>
      <c r="B335" s="76"/>
      <c r="C335" s="76"/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</row>
    <row r="336" spans="1:26" ht="12.75" customHeight="1">
      <c r="A336" s="76"/>
      <c r="B336" s="76"/>
      <c r="C336" s="76"/>
      <c r="D336" s="76"/>
      <c r="E336" s="76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</row>
    <row r="337" spans="1:26" ht="12.75" customHeight="1">
      <c r="A337" s="76"/>
      <c r="B337" s="76"/>
      <c r="C337" s="76"/>
      <c r="D337" s="76"/>
      <c r="E337" s="76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</row>
    <row r="338" spans="1:26" ht="12.75" customHeight="1">
      <c r="A338" s="76"/>
      <c r="B338" s="76"/>
      <c r="C338" s="76"/>
      <c r="D338" s="76"/>
      <c r="E338" s="76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  <c r="V338" s="76"/>
      <c r="W338" s="76"/>
      <c r="X338" s="76"/>
      <c r="Y338" s="76"/>
      <c r="Z338" s="76"/>
    </row>
    <row r="339" spans="1:26" ht="12.75" customHeight="1">
      <c r="A339" s="76"/>
      <c r="B339" s="76"/>
      <c r="C339" s="76"/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  <c r="V339" s="76"/>
      <c r="W339" s="76"/>
      <c r="X339" s="76"/>
      <c r="Y339" s="76"/>
      <c r="Z339" s="76"/>
    </row>
    <row r="340" spans="1:26" ht="12.75" customHeight="1">
      <c r="A340" s="76"/>
      <c r="B340" s="76"/>
      <c r="C340" s="76"/>
      <c r="D340" s="76"/>
      <c r="E340" s="76"/>
      <c r="F340" s="76"/>
      <c r="G340" s="76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  <c r="Y340" s="76"/>
      <c r="Z340" s="76"/>
    </row>
    <row r="341" spans="1:26" ht="12.75" customHeight="1">
      <c r="A341" s="76"/>
      <c r="B341" s="76"/>
      <c r="C341" s="76"/>
      <c r="D341" s="76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  <c r="V341" s="76"/>
      <c r="W341" s="76"/>
      <c r="X341" s="76"/>
      <c r="Y341" s="76"/>
      <c r="Z341" s="76"/>
    </row>
    <row r="342" spans="1:26" ht="12.75" customHeight="1">
      <c r="A342" s="76"/>
      <c r="B342" s="76"/>
      <c r="C342" s="76"/>
      <c r="D342" s="76"/>
      <c r="E342" s="76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</row>
    <row r="343" spans="1:26" ht="12.75" customHeight="1">
      <c r="A343" s="76"/>
      <c r="B343" s="76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</row>
    <row r="344" spans="1:26" ht="12.75" customHeight="1">
      <c r="A344" s="76"/>
      <c r="B344" s="76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</row>
    <row r="345" spans="1:26" ht="12.75" customHeight="1">
      <c r="A345" s="76"/>
      <c r="B345" s="76"/>
      <c r="C345" s="76"/>
      <c r="D345" s="76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</row>
    <row r="346" spans="1:26" ht="12.75" customHeight="1">
      <c r="A346" s="76"/>
      <c r="B346" s="76"/>
      <c r="C346" s="76"/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</row>
    <row r="347" spans="1:26" ht="12.75" customHeight="1">
      <c r="A347" s="76"/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</row>
    <row r="348" spans="1:26" ht="12.75" customHeight="1">
      <c r="A348" s="76"/>
      <c r="B348" s="76"/>
      <c r="C348" s="76"/>
      <c r="D348" s="76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</row>
    <row r="349" spans="1:26" ht="12.75" customHeight="1">
      <c r="A349" s="76"/>
      <c r="B349" s="76"/>
      <c r="C349" s="76"/>
      <c r="D349" s="76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</row>
    <row r="350" spans="1:26" ht="12.75" customHeight="1">
      <c r="A350" s="76"/>
      <c r="B350" s="76"/>
      <c r="C350" s="76"/>
      <c r="D350" s="76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</row>
    <row r="351" spans="1:26" ht="12.75" customHeight="1">
      <c r="A351" s="76"/>
      <c r="B351" s="76"/>
      <c r="C351" s="76"/>
      <c r="D351" s="76"/>
      <c r="E351" s="76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</row>
    <row r="352" spans="1:26" ht="12.75" customHeight="1">
      <c r="A352" s="76"/>
      <c r="B352" s="76"/>
      <c r="C352" s="76"/>
      <c r="D352" s="76"/>
      <c r="E352" s="76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</row>
    <row r="353" spans="1:26" ht="12.75" customHeight="1">
      <c r="A353" s="76"/>
      <c r="B353" s="76"/>
      <c r="C353" s="76"/>
      <c r="D353" s="76"/>
      <c r="E353" s="76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6"/>
      <c r="U353" s="76"/>
      <c r="V353" s="76"/>
      <c r="W353" s="76"/>
      <c r="X353" s="76"/>
      <c r="Y353" s="76"/>
      <c r="Z353" s="76"/>
    </row>
    <row r="354" spans="1:26" ht="12.75" customHeight="1">
      <c r="A354" s="76"/>
      <c r="B354" s="76"/>
      <c r="C354" s="76"/>
      <c r="D354" s="76"/>
      <c r="E354" s="76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6"/>
      <c r="T354" s="76"/>
      <c r="U354" s="76"/>
      <c r="V354" s="76"/>
      <c r="W354" s="76"/>
      <c r="X354" s="76"/>
      <c r="Y354" s="76"/>
      <c r="Z354" s="76"/>
    </row>
    <row r="355" spans="1:26" ht="12.75" customHeight="1">
      <c r="A355" s="76"/>
      <c r="B355" s="76"/>
      <c r="C355" s="76"/>
      <c r="D355" s="76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6"/>
      <c r="T355" s="76"/>
      <c r="U355" s="76"/>
      <c r="V355" s="76"/>
      <c r="W355" s="76"/>
      <c r="X355" s="76"/>
      <c r="Y355" s="76"/>
      <c r="Z355" s="76"/>
    </row>
    <row r="356" spans="1:26" ht="12.75" customHeight="1">
      <c r="A356" s="76"/>
      <c r="B356" s="76"/>
      <c r="C356" s="76"/>
      <c r="D356" s="76"/>
      <c r="E356" s="76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6"/>
      <c r="U356" s="76"/>
      <c r="V356" s="76"/>
      <c r="W356" s="76"/>
      <c r="X356" s="76"/>
      <c r="Y356" s="76"/>
      <c r="Z356" s="76"/>
    </row>
    <row r="357" spans="1:26" ht="12.75" customHeight="1">
      <c r="A357" s="76"/>
      <c r="B357" s="76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</row>
    <row r="358" spans="1:26" ht="12.75" customHeight="1">
      <c r="A358" s="76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</row>
    <row r="359" spans="1:26" ht="12.75" customHeight="1">
      <c r="A359" s="76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</row>
    <row r="360" spans="1:26" ht="12.75" customHeight="1">
      <c r="A360" s="76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</row>
    <row r="361" spans="1:26" ht="12.75" customHeight="1">
      <c r="A361" s="76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</row>
    <row r="362" spans="1:26" ht="12.75" customHeight="1">
      <c r="A362" s="76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</row>
    <row r="363" spans="1:26" ht="12.75" customHeight="1">
      <c r="A363" s="76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</row>
    <row r="364" spans="1:26" ht="12.75" customHeight="1">
      <c r="A364" s="76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</row>
    <row r="365" spans="1:26" ht="12.75" customHeight="1">
      <c r="A365" s="76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</row>
    <row r="366" spans="1:26" ht="12.75" customHeight="1">
      <c r="A366" s="76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</row>
    <row r="367" spans="1:26" ht="12.75" customHeight="1">
      <c r="A367" s="76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</row>
    <row r="368" spans="1:26" ht="12.75" customHeight="1">
      <c r="A368" s="76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</row>
    <row r="369" spans="1:26" ht="12.75" customHeight="1">
      <c r="A369" s="76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</row>
    <row r="370" spans="1:26" ht="12.75" customHeight="1">
      <c r="A370" s="76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</row>
    <row r="371" spans="1:26" ht="12.75" customHeight="1">
      <c r="A371" s="76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</row>
    <row r="372" spans="1:26" ht="12.75" customHeight="1">
      <c r="A372" s="76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</row>
    <row r="373" spans="1:26" ht="12.75" customHeight="1">
      <c r="A373" s="76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</row>
    <row r="374" spans="1:26" ht="12.75" customHeight="1">
      <c r="A374" s="76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</row>
    <row r="375" spans="1:26" ht="12.75" customHeight="1">
      <c r="A375" s="76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</row>
    <row r="376" spans="1:26" ht="12.75" customHeight="1">
      <c r="A376" s="76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</row>
    <row r="377" spans="1:26" ht="12.75" customHeight="1">
      <c r="A377" s="76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</row>
    <row r="378" spans="1:26" ht="12.75" customHeight="1">
      <c r="A378" s="76"/>
      <c r="B378" s="76"/>
      <c r="C378" s="76"/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6"/>
      <c r="T378" s="76"/>
      <c r="U378" s="76"/>
      <c r="V378" s="76"/>
      <c r="W378" s="76"/>
      <c r="X378" s="76"/>
      <c r="Y378" s="76"/>
      <c r="Z378" s="76"/>
    </row>
    <row r="379" spans="1:26" ht="12.75" customHeight="1">
      <c r="A379" s="76"/>
      <c r="B379" s="76"/>
      <c r="C379" s="76"/>
      <c r="D379" s="76"/>
      <c r="E379" s="76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6"/>
      <c r="U379" s="76"/>
      <c r="V379" s="76"/>
      <c r="W379" s="76"/>
      <c r="X379" s="76"/>
      <c r="Y379" s="76"/>
      <c r="Z379" s="76"/>
    </row>
    <row r="380" spans="1:26" ht="12.75" customHeight="1">
      <c r="A380" s="76"/>
      <c r="B380" s="76"/>
      <c r="C380" s="76"/>
      <c r="D380" s="76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6"/>
      <c r="U380" s="76"/>
      <c r="V380" s="76"/>
      <c r="W380" s="76"/>
      <c r="X380" s="76"/>
      <c r="Y380" s="76"/>
      <c r="Z380" s="76"/>
    </row>
    <row r="381" spans="1:26" ht="12.75" customHeight="1">
      <c r="A381" s="76"/>
      <c r="B381" s="76"/>
      <c r="C381" s="76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</row>
    <row r="382" spans="1:26" ht="12.75" customHeight="1">
      <c r="A382" s="76"/>
      <c r="B382" s="76"/>
      <c r="C382" s="76"/>
      <c r="D382" s="76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</row>
    <row r="383" spans="1:26" ht="12.75" customHeight="1">
      <c r="A383" s="76"/>
      <c r="B383" s="76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</row>
    <row r="384" spans="1:26" ht="12.75" customHeight="1">
      <c r="A384" s="76"/>
      <c r="B384" s="76"/>
      <c r="C384" s="76"/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</row>
    <row r="385" spans="1:26" ht="12.75" customHeight="1">
      <c r="A385" s="76"/>
      <c r="B385" s="76"/>
      <c r="C385" s="76"/>
      <c r="D385" s="76"/>
      <c r="E385" s="76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  <c r="V385" s="76"/>
      <c r="W385" s="76"/>
      <c r="X385" s="76"/>
      <c r="Y385" s="76"/>
      <c r="Z385" s="76"/>
    </row>
    <row r="386" spans="1:26" ht="12.75" customHeight="1">
      <c r="A386" s="76"/>
      <c r="B386" s="76"/>
      <c r="C386" s="76"/>
      <c r="D386" s="76"/>
      <c r="E386" s="76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  <c r="V386" s="76"/>
      <c r="W386" s="76"/>
      <c r="X386" s="76"/>
      <c r="Y386" s="76"/>
      <c r="Z386" s="76"/>
    </row>
    <row r="387" spans="1:26" ht="12.75" customHeight="1">
      <c r="A387" s="76"/>
      <c r="B387" s="76"/>
      <c r="C387" s="76"/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6"/>
      <c r="W387" s="76"/>
      <c r="X387" s="76"/>
      <c r="Y387" s="76"/>
      <c r="Z387" s="76"/>
    </row>
    <row r="388" spans="1:26" ht="12.75" customHeight="1">
      <c r="A388" s="76"/>
      <c r="B388" s="76"/>
      <c r="C388" s="76"/>
      <c r="D388" s="76"/>
      <c r="E388" s="76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6"/>
      <c r="U388" s="76"/>
      <c r="V388" s="76"/>
      <c r="W388" s="76"/>
      <c r="X388" s="76"/>
      <c r="Y388" s="76"/>
      <c r="Z388" s="76"/>
    </row>
    <row r="389" spans="1:26" ht="12.75" customHeight="1">
      <c r="A389" s="76"/>
      <c r="B389" s="76"/>
      <c r="C389" s="76"/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</row>
    <row r="390" spans="1:26" ht="12.75" customHeight="1">
      <c r="A390" s="76"/>
      <c r="B390" s="76"/>
      <c r="C390" s="76"/>
      <c r="D390" s="76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</row>
    <row r="391" spans="1:26" ht="12.75" customHeight="1">
      <c r="A391" s="76"/>
      <c r="B391" s="76"/>
      <c r="C391" s="76"/>
      <c r="D391" s="76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</row>
    <row r="392" spans="1:26" ht="12.75" customHeight="1">
      <c r="A392" s="76"/>
      <c r="B392" s="76"/>
      <c r="C392" s="76"/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</row>
    <row r="393" spans="1:26" ht="12.75" customHeight="1">
      <c r="A393" s="76"/>
      <c r="B393" s="76"/>
      <c r="C393" s="76"/>
      <c r="D393" s="76"/>
      <c r="E393" s="76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</row>
    <row r="394" spans="1:26" ht="12.75" customHeight="1">
      <c r="A394" s="76"/>
      <c r="B394" s="76"/>
      <c r="C394" s="76"/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</row>
    <row r="395" spans="1:26" ht="12.75" customHeight="1">
      <c r="A395" s="76"/>
      <c r="B395" s="76"/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</row>
    <row r="396" spans="1:26" ht="12.75" customHeight="1">
      <c r="A396" s="76"/>
      <c r="B396" s="76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</row>
    <row r="397" spans="1:26" ht="12.75" customHeight="1">
      <c r="A397" s="76"/>
      <c r="B397" s="76"/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6"/>
      <c r="U397" s="76"/>
      <c r="V397" s="76"/>
      <c r="W397" s="76"/>
      <c r="X397" s="76"/>
      <c r="Y397" s="76"/>
      <c r="Z397" s="76"/>
    </row>
    <row r="398" spans="1:26" ht="12.75" customHeight="1">
      <c r="A398" s="76"/>
      <c r="B398" s="76"/>
      <c r="C398" s="76"/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6"/>
      <c r="W398" s="76"/>
      <c r="X398" s="76"/>
      <c r="Y398" s="76"/>
      <c r="Z398" s="76"/>
    </row>
    <row r="399" spans="1:26" ht="12.75" customHeight="1">
      <c r="A399" s="76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</row>
    <row r="400" spans="1:26" ht="12.75" customHeight="1">
      <c r="A400" s="76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</row>
    <row r="401" spans="1:26" ht="12.75" customHeight="1">
      <c r="A401" s="76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</row>
    <row r="402" spans="1:26" ht="12.75" customHeight="1">
      <c r="A402" s="76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</row>
    <row r="403" spans="1:26" ht="12.75" customHeight="1">
      <c r="A403" s="76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</row>
    <row r="404" spans="1:26" ht="12.75" customHeight="1">
      <c r="A404" s="76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</row>
    <row r="405" spans="1:26" ht="12.75" customHeight="1">
      <c r="A405" s="76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</row>
    <row r="406" spans="1:26" ht="12.75" customHeight="1">
      <c r="A406" s="76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</row>
    <row r="407" spans="1:26" ht="12.75" customHeight="1">
      <c r="A407" s="76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</row>
    <row r="408" spans="1:26" ht="12.75" customHeight="1">
      <c r="A408" s="76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</row>
    <row r="409" spans="1:26" ht="12.75" customHeight="1">
      <c r="A409" s="76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</row>
    <row r="410" spans="1:26" ht="12.75" customHeight="1">
      <c r="A410" s="76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</row>
    <row r="411" spans="1:26" ht="12.75" customHeight="1">
      <c r="A411" s="76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</row>
    <row r="412" spans="1:26" ht="12.75" customHeight="1">
      <c r="A412" s="76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</row>
    <row r="413" spans="1:26" ht="12.75" customHeight="1">
      <c r="A413" s="76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</row>
    <row r="414" spans="1:26" ht="12.75" customHeight="1">
      <c r="A414" s="76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</row>
    <row r="415" spans="1:26" ht="12.75" customHeight="1">
      <c r="A415" s="76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</row>
    <row r="416" spans="1:26" ht="12.75" customHeight="1">
      <c r="A416" s="76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</row>
    <row r="417" spans="1:26" ht="12.75" customHeight="1">
      <c r="A417" s="76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</row>
    <row r="418" spans="1:26" ht="12.75" customHeight="1">
      <c r="A418" s="76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</row>
    <row r="419" spans="1:26" ht="12.75" customHeight="1">
      <c r="A419" s="76"/>
      <c r="B419" s="76"/>
      <c r="C419" s="76"/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  <c r="W419" s="76"/>
      <c r="X419" s="76"/>
      <c r="Y419" s="76"/>
      <c r="Z419" s="76"/>
    </row>
    <row r="420" spans="1:26" ht="12.75" customHeight="1">
      <c r="A420" s="76"/>
      <c r="B420" s="76"/>
      <c r="C420" s="76"/>
      <c r="D420" s="76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6"/>
      <c r="U420" s="76"/>
      <c r="V420" s="76"/>
      <c r="W420" s="76"/>
      <c r="X420" s="76"/>
      <c r="Y420" s="76"/>
      <c r="Z420" s="76"/>
    </row>
    <row r="421" spans="1:26" ht="12.75" customHeight="1">
      <c r="A421" s="76"/>
      <c r="B421" s="76"/>
      <c r="C421" s="76"/>
      <c r="D421" s="76"/>
      <c r="E421" s="76"/>
      <c r="F421" s="76"/>
      <c r="G421" s="76"/>
      <c r="H421" s="76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6"/>
      <c r="T421" s="76"/>
      <c r="U421" s="76"/>
      <c r="V421" s="76"/>
      <c r="W421" s="76"/>
      <c r="X421" s="76"/>
      <c r="Y421" s="76"/>
      <c r="Z421" s="76"/>
    </row>
    <row r="422" spans="1:26" ht="12.75" customHeight="1">
      <c r="A422" s="76"/>
      <c r="B422" s="76"/>
      <c r="C422" s="76"/>
      <c r="D422" s="76"/>
      <c r="E422" s="76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6"/>
      <c r="T422" s="76"/>
      <c r="U422" s="76"/>
      <c r="V422" s="76"/>
      <c r="W422" s="76"/>
      <c r="X422" s="76"/>
      <c r="Y422" s="76"/>
      <c r="Z422" s="76"/>
    </row>
    <row r="423" spans="1:26" ht="12.75" customHeight="1">
      <c r="A423" s="76"/>
      <c r="B423" s="76"/>
      <c r="C423" s="76"/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6"/>
      <c r="U423" s="76"/>
      <c r="V423" s="76"/>
      <c r="W423" s="76"/>
      <c r="X423" s="76"/>
      <c r="Y423" s="76"/>
      <c r="Z423" s="76"/>
    </row>
    <row r="424" spans="1:26" ht="12.75" customHeight="1">
      <c r="A424" s="76"/>
      <c r="B424" s="76"/>
      <c r="C424" s="76"/>
      <c r="D424" s="76"/>
      <c r="E424" s="76"/>
      <c r="F424" s="76"/>
      <c r="G424" s="76"/>
      <c r="H424" s="76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6"/>
      <c r="U424" s="76"/>
      <c r="V424" s="76"/>
      <c r="W424" s="76"/>
      <c r="X424" s="76"/>
      <c r="Y424" s="76"/>
      <c r="Z424" s="76"/>
    </row>
    <row r="425" spans="1:26" ht="12.75" customHeight="1">
      <c r="A425" s="76"/>
      <c r="B425" s="76"/>
      <c r="C425" s="76"/>
      <c r="D425" s="76"/>
      <c r="E425" s="76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6"/>
      <c r="T425" s="76"/>
      <c r="U425" s="76"/>
      <c r="V425" s="76"/>
      <c r="W425" s="76"/>
      <c r="X425" s="76"/>
      <c r="Y425" s="76"/>
      <c r="Z425" s="76"/>
    </row>
    <row r="426" spans="1:26" ht="12.75" customHeight="1">
      <c r="A426" s="76"/>
      <c r="B426" s="76"/>
      <c r="C426" s="76"/>
      <c r="D426" s="76"/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6"/>
      <c r="U426" s="76"/>
      <c r="V426" s="76"/>
      <c r="W426" s="76"/>
      <c r="X426" s="76"/>
      <c r="Y426" s="76"/>
      <c r="Z426" s="76"/>
    </row>
    <row r="427" spans="1:26" ht="12.75" customHeight="1">
      <c r="A427" s="76"/>
      <c r="B427" s="76"/>
      <c r="C427" s="76"/>
      <c r="D427" s="76"/>
      <c r="E427" s="76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6"/>
      <c r="U427" s="76"/>
      <c r="V427" s="76"/>
      <c r="W427" s="76"/>
      <c r="X427" s="76"/>
      <c r="Y427" s="76"/>
      <c r="Z427" s="76"/>
    </row>
    <row r="428" spans="1:26" ht="12.75" customHeight="1">
      <c r="A428" s="76"/>
      <c r="B428" s="76"/>
      <c r="C428" s="76"/>
      <c r="D428" s="76"/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6"/>
      <c r="U428" s="76"/>
      <c r="V428" s="76"/>
      <c r="W428" s="76"/>
      <c r="X428" s="76"/>
      <c r="Y428" s="76"/>
      <c r="Z428" s="76"/>
    </row>
    <row r="429" spans="1:26" ht="12.75" customHeight="1">
      <c r="A429" s="76"/>
      <c r="B429" s="76"/>
      <c r="C429" s="76"/>
      <c r="D429" s="76"/>
      <c r="E429" s="76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6"/>
      <c r="U429" s="76"/>
      <c r="V429" s="76"/>
      <c r="W429" s="76"/>
      <c r="X429" s="76"/>
      <c r="Y429" s="76"/>
      <c r="Z429" s="76"/>
    </row>
    <row r="430" spans="1:26" ht="12.75" customHeight="1">
      <c r="A430" s="76"/>
      <c r="B430" s="76"/>
      <c r="C430" s="76"/>
      <c r="D430" s="76"/>
      <c r="E430" s="76"/>
      <c r="F430" s="76"/>
      <c r="G430" s="76"/>
      <c r="H430" s="76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6"/>
      <c r="U430" s="76"/>
      <c r="V430" s="76"/>
      <c r="W430" s="76"/>
      <c r="X430" s="76"/>
      <c r="Y430" s="76"/>
      <c r="Z430" s="76"/>
    </row>
    <row r="431" spans="1:26" ht="12.75" customHeight="1">
      <c r="A431" s="76"/>
      <c r="B431" s="76"/>
      <c r="C431" s="76"/>
      <c r="D431" s="76"/>
      <c r="E431" s="76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6"/>
      <c r="U431" s="76"/>
      <c r="V431" s="76"/>
      <c r="W431" s="76"/>
      <c r="X431" s="76"/>
      <c r="Y431" s="76"/>
      <c r="Z431" s="76"/>
    </row>
    <row r="432" spans="1:26" ht="12.75" customHeight="1">
      <c r="A432" s="76"/>
      <c r="B432" s="76"/>
      <c r="C432" s="76"/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6"/>
      <c r="U432" s="76"/>
      <c r="V432" s="76"/>
      <c r="W432" s="76"/>
      <c r="X432" s="76"/>
      <c r="Y432" s="76"/>
      <c r="Z432" s="76"/>
    </row>
    <row r="433" spans="1:26" ht="12.75" customHeight="1">
      <c r="A433" s="76"/>
      <c r="B433" s="76"/>
      <c r="C433" s="76"/>
      <c r="D433" s="76"/>
      <c r="E433" s="76"/>
      <c r="F433" s="76"/>
      <c r="G433" s="76"/>
      <c r="H433" s="76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6"/>
      <c r="U433" s="76"/>
      <c r="V433" s="76"/>
      <c r="W433" s="76"/>
      <c r="X433" s="76"/>
      <c r="Y433" s="76"/>
      <c r="Z433" s="76"/>
    </row>
    <row r="434" spans="1:26" ht="12.75" customHeight="1">
      <c r="A434" s="76"/>
      <c r="B434" s="76"/>
      <c r="C434" s="76"/>
      <c r="D434" s="76"/>
      <c r="E434" s="76"/>
      <c r="F434" s="76"/>
      <c r="G434" s="76"/>
      <c r="H434" s="76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6"/>
      <c r="T434" s="76"/>
      <c r="U434" s="76"/>
      <c r="V434" s="76"/>
      <c r="W434" s="76"/>
      <c r="X434" s="76"/>
      <c r="Y434" s="76"/>
      <c r="Z434" s="76"/>
    </row>
    <row r="435" spans="1:26" ht="12.75" customHeight="1">
      <c r="A435" s="76"/>
      <c r="B435" s="76"/>
      <c r="C435" s="76"/>
      <c r="D435" s="76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6"/>
      <c r="T435" s="76"/>
      <c r="U435" s="76"/>
      <c r="V435" s="76"/>
      <c r="W435" s="76"/>
      <c r="X435" s="76"/>
      <c r="Y435" s="76"/>
      <c r="Z435" s="76"/>
    </row>
    <row r="436" spans="1:26" ht="12.75" customHeight="1">
      <c r="A436" s="76"/>
      <c r="B436" s="76"/>
      <c r="C436" s="76"/>
      <c r="D436" s="76"/>
      <c r="E436" s="76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6"/>
      <c r="T436" s="76"/>
      <c r="U436" s="76"/>
      <c r="V436" s="76"/>
      <c r="W436" s="76"/>
      <c r="X436" s="76"/>
      <c r="Y436" s="76"/>
      <c r="Z436" s="76"/>
    </row>
    <row r="437" spans="1:26" ht="12.75" customHeight="1">
      <c r="A437" s="76"/>
      <c r="B437" s="76"/>
      <c r="C437" s="76"/>
      <c r="D437" s="76"/>
      <c r="E437" s="76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6"/>
      <c r="U437" s="76"/>
      <c r="V437" s="76"/>
      <c r="W437" s="76"/>
      <c r="X437" s="76"/>
      <c r="Y437" s="76"/>
      <c r="Z437" s="76"/>
    </row>
    <row r="438" spans="1:26" ht="12.75" customHeight="1">
      <c r="A438" s="76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</row>
    <row r="439" spans="1:26" ht="12.75" customHeight="1">
      <c r="A439" s="76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</row>
    <row r="440" spans="1:26" ht="12.75" customHeight="1">
      <c r="A440" s="76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</row>
    <row r="441" spans="1:26" ht="12.75" customHeight="1">
      <c r="A441" s="76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</row>
    <row r="442" spans="1:26" ht="12.75" customHeight="1">
      <c r="A442" s="76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</row>
    <row r="443" spans="1:26" ht="12.75" customHeight="1">
      <c r="A443" s="76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</row>
    <row r="444" spans="1:26" ht="12.75" customHeight="1">
      <c r="A444" s="76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</row>
    <row r="445" spans="1:26" ht="12.75" customHeight="1">
      <c r="A445" s="76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</row>
    <row r="446" spans="1:26" ht="12.75" customHeight="1">
      <c r="A446" s="76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</row>
    <row r="447" spans="1:26" ht="12.75" customHeight="1">
      <c r="A447" s="76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</row>
    <row r="448" spans="1:26" ht="12.75" customHeight="1">
      <c r="A448" s="76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</row>
    <row r="449" spans="1:26" ht="12.75" customHeight="1">
      <c r="A449" s="76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</row>
    <row r="450" spans="1:26" ht="12.75" customHeight="1">
      <c r="A450" s="76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</row>
    <row r="451" spans="1:26" ht="12.75" customHeight="1">
      <c r="A451" s="76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</row>
    <row r="452" spans="1:26" ht="12.75" customHeight="1">
      <c r="A452" s="76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</row>
    <row r="453" spans="1:26" ht="12.75" customHeight="1">
      <c r="A453" s="76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</row>
    <row r="454" spans="1:26" ht="12.75" customHeight="1">
      <c r="A454" s="76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</row>
    <row r="455" spans="1:26" ht="12.75" customHeight="1">
      <c r="A455" s="76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</row>
    <row r="456" spans="1:26" ht="12.75" customHeight="1">
      <c r="A456" s="76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</row>
    <row r="457" spans="1:26" ht="12.75" customHeight="1">
      <c r="A457" s="76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</row>
    <row r="458" spans="1:26" ht="12.75" customHeight="1">
      <c r="A458" s="76"/>
      <c r="B458" s="76"/>
      <c r="C458" s="76"/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6"/>
      <c r="U458" s="76"/>
      <c r="V458" s="76"/>
      <c r="W458" s="76"/>
      <c r="X458" s="76"/>
      <c r="Y458" s="76"/>
      <c r="Z458" s="76"/>
    </row>
    <row r="459" spans="1:26" ht="12.75" customHeight="1">
      <c r="A459" s="76"/>
      <c r="B459" s="76"/>
      <c r="C459" s="76"/>
      <c r="D459" s="76"/>
      <c r="E459" s="76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6"/>
      <c r="U459" s="76"/>
      <c r="V459" s="76"/>
      <c r="W459" s="76"/>
      <c r="X459" s="76"/>
      <c r="Y459" s="76"/>
      <c r="Z459" s="76"/>
    </row>
    <row r="460" spans="1:26" ht="12.75" customHeight="1">
      <c r="A460" s="76"/>
      <c r="B460" s="76"/>
      <c r="C460" s="76"/>
      <c r="D460" s="76"/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  <c r="V460" s="76"/>
      <c r="W460" s="76"/>
      <c r="X460" s="76"/>
      <c r="Y460" s="76"/>
      <c r="Z460" s="76"/>
    </row>
    <row r="461" spans="1:26" ht="12.75" customHeight="1">
      <c r="A461" s="76"/>
      <c r="B461" s="76"/>
      <c r="C461" s="76"/>
      <c r="D461" s="76"/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6"/>
      <c r="U461" s="76"/>
      <c r="V461" s="76"/>
      <c r="W461" s="76"/>
      <c r="X461" s="76"/>
      <c r="Y461" s="76"/>
      <c r="Z461" s="76"/>
    </row>
    <row r="462" spans="1:26" ht="12.75" customHeight="1">
      <c r="A462" s="76"/>
      <c r="B462" s="76"/>
      <c r="C462" s="76"/>
      <c r="D462" s="76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  <c r="V462" s="76"/>
      <c r="W462" s="76"/>
      <c r="X462" s="76"/>
      <c r="Y462" s="76"/>
      <c r="Z462" s="76"/>
    </row>
    <row r="463" spans="1:26" ht="12.75" customHeight="1">
      <c r="A463" s="76"/>
      <c r="B463" s="76"/>
      <c r="C463" s="76"/>
      <c r="D463" s="76"/>
      <c r="E463" s="76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6"/>
      <c r="U463" s="76"/>
      <c r="V463" s="76"/>
      <c r="W463" s="76"/>
      <c r="X463" s="76"/>
      <c r="Y463" s="76"/>
      <c r="Z463" s="76"/>
    </row>
    <row r="464" spans="1:26" ht="12.75" customHeight="1">
      <c r="A464" s="76"/>
      <c r="B464" s="76"/>
      <c r="C464" s="76"/>
      <c r="D464" s="76"/>
      <c r="E464" s="76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  <c r="V464" s="76"/>
      <c r="W464" s="76"/>
      <c r="X464" s="76"/>
      <c r="Y464" s="76"/>
      <c r="Z464" s="76"/>
    </row>
    <row r="465" spans="1:26" ht="12.75" customHeight="1">
      <c r="A465" s="76"/>
      <c r="B465" s="76"/>
      <c r="C465" s="76"/>
      <c r="D465" s="76"/>
      <c r="E465" s="76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6"/>
      <c r="U465" s="76"/>
      <c r="V465" s="76"/>
      <c r="W465" s="76"/>
      <c r="X465" s="76"/>
      <c r="Y465" s="76"/>
      <c r="Z465" s="76"/>
    </row>
    <row r="466" spans="1:26" ht="12.75" customHeight="1">
      <c r="A466" s="76"/>
      <c r="B466" s="76"/>
      <c r="C466" s="76"/>
      <c r="D466" s="76"/>
      <c r="E466" s="76"/>
      <c r="F466" s="76"/>
      <c r="G466" s="76"/>
      <c r="H466" s="76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6"/>
      <c r="U466" s="76"/>
      <c r="V466" s="76"/>
      <c r="W466" s="76"/>
      <c r="X466" s="76"/>
      <c r="Y466" s="76"/>
      <c r="Z466" s="76"/>
    </row>
    <row r="467" spans="1:26" ht="12.75" customHeight="1">
      <c r="A467" s="76"/>
      <c r="B467" s="76"/>
      <c r="C467" s="76"/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  <c r="W467" s="76"/>
      <c r="X467" s="76"/>
      <c r="Y467" s="76"/>
      <c r="Z467" s="76"/>
    </row>
    <row r="468" spans="1:26" ht="12.75" customHeight="1">
      <c r="A468" s="76"/>
      <c r="B468" s="76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  <c r="W468" s="76"/>
      <c r="X468" s="76"/>
      <c r="Y468" s="76"/>
      <c r="Z468" s="76"/>
    </row>
    <row r="469" spans="1:26" ht="12.75" customHeight="1">
      <c r="A469" s="76"/>
      <c r="B469" s="76"/>
      <c r="C469" s="76"/>
      <c r="D469" s="76"/>
      <c r="E469" s="76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  <c r="W469" s="76"/>
      <c r="X469" s="76"/>
      <c r="Y469" s="76"/>
      <c r="Z469" s="76"/>
    </row>
    <row r="470" spans="1:26" ht="12.75" customHeight="1">
      <c r="A470" s="76"/>
      <c r="B470" s="76"/>
      <c r="C470" s="76"/>
      <c r="D470" s="76"/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76"/>
      <c r="Y470" s="76"/>
      <c r="Z470" s="76"/>
    </row>
    <row r="471" spans="1:26" ht="12.75" customHeight="1">
      <c r="A471" s="76"/>
      <c r="B471" s="76"/>
      <c r="C471" s="76"/>
      <c r="D471" s="76"/>
      <c r="E471" s="76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76"/>
      <c r="Y471" s="76"/>
      <c r="Z471" s="76"/>
    </row>
    <row r="472" spans="1:26" ht="12.75" customHeight="1">
      <c r="A472" s="76"/>
      <c r="B472" s="76"/>
      <c r="C472" s="76"/>
      <c r="D472" s="76"/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76"/>
      <c r="Y472" s="76"/>
      <c r="Z472" s="76"/>
    </row>
    <row r="473" spans="1:26" ht="12.75" customHeight="1">
      <c r="A473" s="76"/>
      <c r="B473" s="76"/>
      <c r="C473" s="76"/>
      <c r="D473" s="76"/>
      <c r="E473" s="76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6"/>
      <c r="U473" s="76"/>
      <c r="V473" s="76"/>
      <c r="W473" s="76"/>
      <c r="X473" s="76"/>
      <c r="Y473" s="76"/>
      <c r="Z473" s="76"/>
    </row>
    <row r="474" spans="1:26" ht="12.75" customHeight="1">
      <c r="A474" s="76"/>
      <c r="B474" s="76"/>
      <c r="C474" s="76"/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6"/>
      <c r="U474" s="76"/>
      <c r="V474" s="76"/>
      <c r="W474" s="76"/>
      <c r="X474" s="76"/>
      <c r="Y474" s="76"/>
      <c r="Z474" s="76"/>
    </row>
    <row r="475" spans="1:26" ht="12.75" customHeight="1">
      <c r="A475" s="76"/>
      <c r="B475" s="76"/>
      <c r="C475" s="76"/>
      <c r="D475" s="76"/>
      <c r="E475" s="76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  <c r="V475" s="76"/>
      <c r="W475" s="76"/>
      <c r="X475" s="76"/>
      <c r="Y475" s="76"/>
      <c r="Z475" s="76"/>
    </row>
    <row r="476" spans="1:26" ht="12.75" customHeight="1">
      <c r="A476" s="76"/>
      <c r="B476" s="76"/>
      <c r="C476" s="76"/>
      <c r="D476" s="76"/>
      <c r="E476" s="76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6"/>
      <c r="U476" s="76"/>
      <c r="V476" s="76"/>
      <c r="W476" s="76"/>
      <c r="X476" s="76"/>
      <c r="Y476" s="76"/>
      <c r="Z476" s="76"/>
    </row>
    <row r="477" spans="1:26" ht="12.75" customHeight="1">
      <c r="A477" s="76"/>
      <c r="B477" s="76"/>
      <c r="C477" s="76"/>
      <c r="D477" s="76"/>
      <c r="E477" s="76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6"/>
      <c r="U477" s="76"/>
      <c r="V477" s="76"/>
      <c r="W477" s="76"/>
      <c r="X477" s="76"/>
      <c r="Y477" s="76"/>
      <c r="Z477" s="76"/>
    </row>
    <row r="478" spans="1:26" ht="12.75" customHeight="1">
      <c r="A478" s="76"/>
      <c r="B478" s="76"/>
      <c r="C478" s="76"/>
      <c r="D478" s="76"/>
      <c r="E478" s="76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6"/>
      <c r="U478" s="76"/>
      <c r="V478" s="76"/>
      <c r="W478" s="76"/>
      <c r="X478" s="76"/>
      <c r="Y478" s="76"/>
      <c r="Z478" s="76"/>
    </row>
    <row r="479" spans="1:26" ht="12.75" customHeight="1">
      <c r="A479" s="76"/>
      <c r="B479" s="76"/>
      <c r="C479" s="76"/>
      <c r="D479" s="76"/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6"/>
      <c r="U479" s="76"/>
      <c r="V479" s="76"/>
      <c r="W479" s="76"/>
      <c r="X479" s="76"/>
      <c r="Y479" s="76"/>
      <c r="Z479" s="76"/>
    </row>
    <row r="480" spans="1:26" ht="12.75" customHeight="1">
      <c r="A480" s="76"/>
      <c r="B480" s="76"/>
      <c r="C480" s="76"/>
      <c r="D480" s="76"/>
      <c r="E480" s="76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6"/>
      <c r="U480" s="76"/>
      <c r="V480" s="76"/>
      <c r="W480" s="76"/>
      <c r="X480" s="76"/>
      <c r="Y480" s="76"/>
      <c r="Z480" s="76"/>
    </row>
    <row r="481" spans="1:26" ht="12.75" customHeight="1">
      <c r="A481" s="76"/>
      <c r="B481" s="76"/>
      <c r="C481" s="76"/>
      <c r="D481" s="76"/>
      <c r="E481" s="76"/>
      <c r="F481" s="76"/>
      <c r="G481" s="76"/>
      <c r="H481" s="76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6"/>
      <c r="T481" s="76"/>
      <c r="U481" s="76"/>
      <c r="V481" s="76"/>
      <c r="W481" s="76"/>
      <c r="X481" s="76"/>
      <c r="Y481" s="76"/>
      <c r="Z481" s="76"/>
    </row>
    <row r="482" spans="1:26" ht="12.75" customHeight="1">
      <c r="A482" s="76"/>
      <c r="B482" s="76"/>
      <c r="C482" s="76"/>
      <c r="D482" s="76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6"/>
      <c r="U482" s="76"/>
      <c r="V482" s="76"/>
      <c r="W482" s="76"/>
      <c r="X482" s="76"/>
      <c r="Y482" s="76"/>
      <c r="Z482" s="76"/>
    </row>
    <row r="483" spans="1:26" ht="12.75" customHeight="1">
      <c r="A483" s="76"/>
      <c r="B483" s="76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6"/>
      <c r="U483" s="76"/>
      <c r="V483" s="76"/>
      <c r="W483" s="76"/>
      <c r="X483" s="76"/>
      <c r="Y483" s="76"/>
      <c r="Z483" s="76"/>
    </row>
    <row r="484" spans="1:26" ht="12.75" customHeight="1">
      <c r="A484" s="76"/>
      <c r="B484" s="76"/>
      <c r="C484" s="76"/>
      <c r="D484" s="76"/>
      <c r="E484" s="76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6"/>
      <c r="U484" s="76"/>
      <c r="V484" s="76"/>
      <c r="W484" s="76"/>
      <c r="X484" s="76"/>
      <c r="Y484" s="76"/>
      <c r="Z484" s="76"/>
    </row>
    <row r="485" spans="1:26" ht="12.75" customHeight="1">
      <c r="A485" s="76"/>
      <c r="B485" s="76"/>
      <c r="C485" s="76"/>
      <c r="D485" s="76"/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6"/>
      <c r="U485" s="76"/>
      <c r="V485" s="76"/>
      <c r="W485" s="76"/>
      <c r="X485" s="76"/>
      <c r="Y485" s="76"/>
      <c r="Z485" s="76"/>
    </row>
    <row r="486" spans="1:26" ht="12.75" customHeight="1">
      <c r="A486" s="76"/>
      <c r="B486" s="76"/>
      <c r="C486" s="76"/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6"/>
      <c r="T486" s="76"/>
      <c r="U486" s="76"/>
      <c r="V486" s="76"/>
      <c r="W486" s="76"/>
      <c r="X486" s="76"/>
      <c r="Y486" s="76"/>
      <c r="Z486" s="76"/>
    </row>
    <row r="487" spans="1:26" ht="12.75" customHeight="1">
      <c r="A487" s="76"/>
      <c r="B487" s="76"/>
      <c r="C487" s="76"/>
      <c r="D487" s="76"/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6"/>
      <c r="U487" s="76"/>
      <c r="V487" s="76"/>
      <c r="W487" s="76"/>
      <c r="X487" s="76"/>
      <c r="Y487" s="76"/>
      <c r="Z487" s="76"/>
    </row>
    <row r="488" spans="1:26" ht="12.75" customHeight="1">
      <c r="A488" s="76"/>
      <c r="B488" s="76"/>
      <c r="C488" s="76"/>
      <c r="D488" s="76"/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6"/>
      <c r="U488" s="76"/>
      <c r="V488" s="76"/>
      <c r="W488" s="76"/>
      <c r="X488" s="76"/>
      <c r="Y488" s="76"/>
      <c r="Z488" s="76"/>
    </row>
    <row r="489" spans="1:26" ht="12.75" customHeight="1">
      <c r="A489" s="76"/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6"/>
      <c r="U489" s="76"/>
      <c r="V489" s="76"/>
      <c r="W489" s="76"/>
      <c r="X489" s="76"/>
      <c r="Y489" s="76"/>
      <c r="Z489" s="76"/>
    </row>
    <row r="490" spans="1:26" ht="12.75" customHeight="1">
      <c r="A490" s="76"/>
      <c r="B490" s="76"/>
      <c r="C490" s="76"/>
      <c r="D490" s="76"/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6"/>
      <c r="U490" s="76"/>
      <c r="V490" s="76"/>
      <c r="W490" s="76"/>
      <c r="X490" s="76"/>
      <c r="Y490" s="76"/>
      <c r="Z490" s="76"/>
    </row>
    <row r="491" spans="1:26" ht="12.75" customHeight="1">
      <c r="A491" s="76"/>
      <c r="B491" s="76"/>
      <c r="C491" s="76"/>
      <c r="D491" s="76"/>
      <c r="E491" s="76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6"/>
      <c r="U491" s="76"/>
      <c r="V491" s="76"/>
      <c r="W491" s="76"/>
      <c r="X491" s="76"/>
      <c r="Y491" s="76"/>
      <c r="Z491" s="76"/>
    </row>
    <row r="492" spans="1:26" ht="12.75" customHeight="1">
      <c r="A492" s="76"/>
      <c r="B492" s="76"/>
      <c r="C492" s="76"/>
      <c r="D492" s="76"/>
      <c r="E492" s="76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6"/>
      <c r="U492" s="76"/>
      <c r="V492" s="76"/>
      <c r="W492" s="76"/>
      <c r="X492" s="76"/>
      <c r="Y492" s="76"/>
      <c r="Z492" s="76"/>
    </row>
    <row r="493" spans="1:26" ht="12.75" customHeight="1">
      <c r="A493" s="76"/>
      <c r="B493" s="76"/>
      <c r="C493" s="76"/>
      <c r="D493" s="76"/>
      <c r="E493" s="76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6"/>
      <c r="U493" s="76"/>
      <c r="V493" s="76"/>
      <c r="W493" s="76"/>
      <c r="X493" s="76"/>
      <c r="Y493" s="76"/>
      <c r="Z493" s="76"/>
    </row>
    <row r="494" spans="1:26" ht="12.75" customHeight="1">
      <c r="A494" s="76"/>
      <c r="B494" s="76"/>
      <c r="C494" s="76"/>
      <c r="D494" s="76"/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6"/>
      <c r="U494" s="76"/>
      <c r="V494" s="76"/>
      <c r="W494" s="76"/>
      <c r="X494" s="76"/>
      <c r="Y494" s="76"/>
      <c r="Z494" s="76"/>
    </row>
    <row r="495" spans="1:26" ht="12.75" customHeight="1">
      <c r="A495" s="76"/>
      <c r="B495" s="76"/>
      <c r="C495" s="76"/>
      <c r="D495" s="76"/>
      <c r="E495" s="76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6"/>
      <c r="U495" s="76"/>
      <c r="V495" s="76"/>
      <c r="W495" s="76"/>
      <c r="X495" s="76"/>
      <c r="Y495" s="76"/>
      <c r="Z495" s="76"/>
    </row>
    <row r="496" spans="1:26" ht="12.75" customHeight="1">
      <c r="A496" s="76"/>
      <c r="B496" s="76"/>
      <c r="C496" s="76"/>
      <c r="D496" s="76"/>
      <c r="E496" s="76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6"/>
      <c r="T496" s="76"/>
      <c r="U496" s="76"/>
      <c r="V496" s="76"/>
      <c r="W496" s="76"/>
      <c r="X496" s="76"/>
      <c r="Y496" s="76"/>
      <c r="Z496" s="76"/>
    </row>
    <row r="497" spans="1:26" ht="12.75" customHeight="1">
      <c r="A497" s="76"/>
      <c r="B497" s="76"/>
      <c r="C497" s="76"/>
      <c r="D497" s="76"/>
      <c r="E497" s="76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6"/>
      <c r="U497" s="76"/>
      <c r="V497" s="76"/>
      <c r="W497" s="76"/>
      <c r="X497" s="76"/>
      <c r="Y497" s="76"/>
      <c r="Z497" s="76"/>
    </row>
    <row r="498" spans="1:26" ht="12.75" customHeight="1">
      <c r="A498" s="76"/>
      <c r="B498" s="76"/>
      <c r="C498" s="76"/>
      <c r="D498" s="76"/>
      <c r="E498" s="76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6"/>
      <c r="U498" s="76"/>
      <c r="V498" s="76"/>
      <c r="W498" s="76"/>
      <c r="X498" s="76"/>
      <c r="Y498" s="76"/>
      <c r="Z498" s="76"/>
    </row>
    <row r="499" spans="1:26" ht="12.75" customHeight="1">
      <c r="A499" s="76"/>
      <c r="B499" s="76"/>
      <c r="C499" s="76"/>
      <c r="D499" s="76"/>
      <c r="E499" s="76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6"/>
      <c r="U499" s="76"/>
      <c r="V499" s="76"/>
      <c r="W499" s="76"/>
      <c r="X499" s="76"/>
      <c r="Y499" s="76"/>
      <c r="Z499" s="76"/>
    </row>
    <row r="500" spans="1:26" ht="12.75" customHeight="1">
      <c r="A500" s="76"/>
      <c r="B500" s="76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6"/>
      <c r="T500" s="76"/>
      <c r="U500" s="76"/>
      <c r="V500" s="76"/>
      <c r="W500" s="76"/>
      <c r="X500" s="76"/>
      <c r="Y500" s="76"/>
      <c r="Z500" s="76"/>
    </row>
    <row r="501" spans="1:26" ht="12.75" customHeight="1">
      <c r="A501" s="76"/>
      <c r="B501" s="76"/>
      <c r="C501" s="76"/>
      <c r="D501" s="76"/>
      <c r="E501" s="76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6"/>
      <c r="T501" s="76"/>
      <c r="U501" s="76"/>
      <c r="V501" s="76"/>
      <c r="W501" s="76"/>
      <c r="X501" s="76"/>
      <c r="Y501" s="76"/>
      <c r="Z501" s="76"/>
    </row>
    <row r="502" spans="1:26" ht="12.75" customHeight="1">
      <c r="A502" s="76"/>
      <c r="B502" s="76"/>
      <c r="C502" s="76"/>
      <c r="D502" s="76"/>
      <c r="E502" s="76"/>
      <c r="F502" s="76"/>
      <c r="G502" s="76"/>
      <c r="H502" s="76"/>
      <c r="I502" s="76"/>
      <c r="J502" s="76"/>
      <c r="K502" s="76"/>
      <c r="L502" s="76"/>
      <c r="M502" s="76"/>
      <c r="N502" s="76"/>
      <c r="O502" s="76"/>
      <c r="P502" s="76"/>
      <c r="Q502" s="76"/>
      <c r="R502" s="76"/>
      <c r="S502" s="76"/>
      <c r="T502" s="76"/>
      <c r="U502" s="76"/>
      <c r="V502" s="76"/>
      <c r="W502" s="76"/>
      <c r="X502" s="76"/>
      <c r="Y502" s="76"/>
      <c r="Z502" s="76"/>
    </row>
    <row r="503" spans="1:26" ht="12.75" customHeight="1">
      <c r="A503" s="76"/>
      <c r="B503" s="76"/>
      <c r="C503" s="76"/>
      <c r="D503" s="76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6"/>
      <c r="T503" s="76"/>
      <c r="U503" s="76"/>
      <c r="V503" s="76"/>
      <c r="W503" s="76"/>
      <c r="X503" s="76"/>
      <c r="Y503" s="76"/>
      <c r="Z503" s="76"/>
    </row>
    <row r="504" spans="1:26" ht="12.75" customHeight="1">
      <c r="A504" s="76"/>
      <c r="B504" s="76"/>
      <c r="C504" s="76"/>
      <c r="D504" s="76"/>
      <c r="E504" s="76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6"/>
      <c r="Q504" s="76"/>
      <c r="R504" s="76"/>
      <c r="S504" s="76"/>
      <c r="T504" s="76"/>
      <c r="U504" s="76"/>
      <c r="V504" s="76"/>
      <c r="W504" s="76"/>
      <c r="X504" s="76"/>
      <c r="Y504" s="76"/>
      <c r="Z504" s="76"/>
    </row>
    <row r="505" spans="1:26" ht="12.75" customHeight="1">
      <c r="A505" s="76"/>
      <c r="B505" s="76"/>
      <c r="C505" s="76"/>
      <c r="D505" s="76"/>
      <c r="E505" s="76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6"/>
      <c r="T505" s="76"/>
      <c r="U505" s="76"/>
      <c r="V505" s="76"/>
      <c r="W505" s="76"/>
      <c r="X505" s="76"/>
      <c r="Y505" s="76"/>
      <c r="Z505" s="76"/>
    </row>
    <row r="506" spans="1:26" ht="12.75" customHeight="1">
      <c r="A506" s="76"/>
      <c r="B506" s="76"/>
      <c r="C506" s="76"/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6"/>
      <c r="T506" s="76"/>
      <c r="U506" s="76"/>
      <c r="V506" s="76"/>
      <c r="W506" s="76"/>
      <c r="X506" s="76"/>
      <c r="Y506" s="76"/>
      <c r="Z506" s="76"/>
    </row>
    <row r="507" spans="1:26" ht="12.75" customHeight="1">
      <c r="A507" s="76"/>
      <c r="B507" s="76"/>
      <c r="C507" s="76"/>
      <c r="D507" s="76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  <c r="V507" s="76"/>
      <c r="W507" s="76"/>
      <c r="X507" s="76"/>
      <c r="Y507" s="76"/>
      <c r="Z507" s="76"/>
    </row>
    <row r="508" spans="1:26" ht="12.75" customHeight="1">
      <c r="A508" s="76"/>
      <c r="B508" s="76"/>
      <c r="C508" s="76"/>
      <c r="D508" s="76"/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6"/>
      <c r="U508" s="76"/>
      <c r="V508" s="76"/>
      <c r="W508" s="76"/>
      <c r="X508" s="76"/>
      <c r="Y508" s="76"/>
      <c r="Z508" s="76"/>
    </row>
    <row r="509" spans="1:26" ht="12.75" customHeight="1">
      <c r="A509" s="76"/>
      <c r="B509" s="76"/>
      <c r="C509" s="76"/>
      <c r="D509" s="76"/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6"/>
      <c r="T509" s="76"/>
      <c r="U509" s="76"/>
      <c r="V509" s="76"/>
      <c r="W509" s="76"/>
      <c r="X509" s="76"/>
      <c r="Y509" s="76"/>
      <c r="Z509" s="76"/>
    </row>
    <row r="510" spans="1:26" ht="12.75" customHeight="1">
      <c r="A510" s="76"/>
      <c r="B510" s="76"/>
      <c r="C510" s="76"/>
      <c r="D510" s="76"/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6"/>
      <c r="U510" s="76"/>
      <c r="V510" s="76"/>
      <c r="W510" s="76"/>
      <c r="X510" s="76"/>
      <c r="Y510" s="76"/>
      <c r="Z510" s="76"/>
    </row>
    <row r="511" spans="1:26" ht="12.75" customHeight="1">
      <c r="A511" s="76"/>
      <c r="B511" s="76"/>
      <c r="C511" s="76"/>
      <c r="D511" s="76"/>
      <c r="E511" s="76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6"/>
      <c r="U511" s="76"/>
      <c r="V511" s="76"/>
      <c r="W511" s="76"/>
      <c r="X511" s="76"/>
      <c r="Y511" s="76"/>
      <c r="Z511" s="76"/>
    </row>
    <row r="512" spans="1:26" ht="12.75" customHeight="1">
      <c r="A512" s="76"/>
      <c r="B512" s="76"/>
      <c r="C512" s="76"/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6"/>
      <c r="T512" s="76"/>
      <c r="U512" s="76"/>
      <c r="V512" s="76"/>
      <c r="W512" s="76"/>
      <c r="X512" s="76"/>
      <c r="Y512" s="76"/>
      <c r="Z512" s="76"/>
    </row>
    <row r="513" spans="1:26" ht="12.75" customHeight="1">
      <c r="A513" s="76"/>
      <c r="B513" s="76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  <c r="S513" s="76"/>
      <c r="T513" s="76"/>
      <c r="U513" s="76"/>
      <c r="V513" s="76"/>
      <c r="W513" s="76"/>
      <c r="X513" s="76"/>
      <c r="Y513" s="76"/>
      <c r="Z513" s="76"/>
    </row>
    <row r="514" spans="1:26" ht="12.75" customHeight="1">
      <c r="A514" s="76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</row>
    <row r="515" spans="1:26" ht="12.75" customHeight="1">
      <c r="A515" s="76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</row>
    <row r="516" spans="1:26" ht="12.75" customHeight="1">
      <c r="A516" s="76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</row>
    <row r="517" spans="1:26" ht="12.75" customHeight="1">
      <c r="A517" s="76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</row>
    <row r="518" spans="1:26" ht="12.75" customHeight="1">
      <c r="A518" s="76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</row>
    <row r="519" spans="1:26" ht="12.75" customHeight="1">
      <c r="A519" s="76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</row>
    <row r="520" spans="1:26" ht="12.75" customHeight="1">
      <c r="A520" s="76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</row>
    <row r="521" spans="1:26" ht="12.75" customHeight="1">
      <c r="A521" s="76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</row>
    <row r="522" spans="1:26" ht="12.75" customHeight="1">
      <c r="A522" s="76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</row>
    <row r="523" spans="1:26" ht="12.75" customHeight="1">
      <c r="A523" s="76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</row>
    <row r="524" spans="1:26" ht="12.75" customHeight="1">
      <c r="A524" s="76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</row>
    <row r="525" spans="1:26" ht="12.75" customHeight="1">
      <c r="A525" s="76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</row>
    <row r="526" spans="1:26" ht="12.75" customHeight="1">
      <c r="A526" s="76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</row>
    <row r="527" spans="1:26" ht="12.75" customHeight="1">
      <c r="A527" s="76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</row>
    <row r="528" spans="1:26" ht="12.75" customHeight="1">
      <c r="A528" s="76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</row>
    <row r="529" spans="1:26" ht="12.75" customHeight="1">
      <c r="A529" s="76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</row>
    <row r="530" spans="1:26" ht="12.75" customHeight="1">
      <c r="A530" s="76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</row>
    <row r="531" spans="1:26" ht="12.75" customHeight="1">
      <c r="A531" s="76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</row>
    <row r="532" spans="1:26" ht="12.75" customHeight="1">
      <c r="A532" s="76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</row>
    <row r="533" spans="1:26" ht="12.75" customHeight="1">
      <c r="A533" s="76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</row>
    <row r="534" spans="1:26" ht="12.75" customHeight="1">
      <c r="A534" s="76"/>
      <c r="B534" s="76"/>
      <c r="C534" s="76"/>
      <c r="D534" s="76"/>
      <c r="E534" s="76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6"/>
      <c r="Q534" s="76"/>
      <c r="R534" s="76"/>
      <c r="S534" s="76"/>
      <c r="T534" s="76"/>
      <c r="U534" s="76"/>
      <c r="V534" s="76"/>
      <c r="W534" s="76"/>
      <c r="X534" s="76"/>
      <c r="Y534" s="76"/>
      <c r="Z534" s="76"/>
    </row>
    <row r="535" spans="1:26" ht="12.75" customHeight="1">
      <c r="A535" s="76"/>
      <c r="B535" s="76"/>
      <c r="C535" s="76"/>
      <c r="D535" s="76"/>
      <c r="E535" s="76"/>
      <c r="F535" s="76"/>
      <c r="G535" s="76"/>
      <c r="H535" s="76"/>
      <c r="I535" s="76"/>
      <c r="J535" s="76"/>
      <c r="K535" s="76"/>
      <c r="L535" s="76"/>
      <c r="M535" s="76"/>
      <c r="N535" s="76"/>
      <c r="O535" s="76"/>
      <c r="P535" s="76"/>
      <c r="Q535" s="76"/>
      <c r="R535" s="76"/>
      <c r="S535" s="76"/>
      <c r="T535" s="76"/>
      <c r="U535" s="76"/>
      <c r="V535" s="76"/>
      <c r="W535" s="76"/>
      <c r="X535" s="76"/>
      <c r="Y535" s="76"/>
      <c r="Z535" s="76"/>
    </row>
    <row r="536" spans="1:26" ht="12.75" customHeight="1">
      <c r="A536" s="76"/>
      <c r="B536" s="76"/>
      <c r="C536" s="76"/>
      <c r="D536" s="76"/>
      <c r="E536" s="76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6"/>
      <c r="T536" s="76"/>
      <c r="U536" s="76"/>
      <c r="V536" s="76"/>
      <c r="W536" s="76"/>
      <c r="X536" s="76"/>
      <c r="Y536" s="76"/>
      <c r="Z536" s="76"/>
    </row>
    <row r="537" spans="1:26" ht="12.75" customHeight="1">
      <c r="A537" s="76"/>
      <c r="B537" s="76"/>
      <c r="C537" s="76"/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6"/>
      <c r="T537" s="76"/>
      <c r="U537" s="76"/>
      <c r="V537" s="76"/>
      <c r="W537" s="76"/>
      <c r="X537" s="76"/>
      <c r="Y537" s="76"/>
      <c r="Z537" s="76"/>
    </row>
    <row r="538" spans="1:26" ht="12.75" customHeight="1">
      <c r="A538" s="76"/>
      <c r="B538" s="76"/>
      <c r="C538" s="76"/>
      <c r="D538" s="76"/>
      <c r="E538" s="76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6"/>
      <c r="S538" s="76"/>
      <c r="T538" s="76"/>
      <c r="U538" s="76"/>
      <c r="V538" s="76"/>
      <c r="W538" s="76"/>
      <c r="X538" s="76"/>
      <c r="Y538" s="76"/>
      <c r="Z538" s="76"/>
    </row>
    <row r="539" spans="1:26" ht="12.75" customHeight="1">
      <c r="A539" s="76"/>
      <c r="B539" s="76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6"/>
      <c r="T539" s="76"/>
      <c r="U539" s="76"/>
      <c r="V539" s="76"/>
      <c r="W539" s="76"/>
      <c r="X539" s="76"/>
      <c r="Y539" s="76"/>
      <c r="Z539" s="76"/>
    </row>
    <row r="540" spans="1:26" ht="12.75" customHeight="1">
      <c r="A540" s="76"/>
      <c r="B540" s="76"/>
      <c r="C540" s="76"/>
      <c r="D540" s="76"/>
      <c r="E540" s="76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6"/>
      <c r="T540" s="76"/>
      <c r="U540" s="76"/>
      <c r="V540" s="76"/>
      <c r="W540" s="76"/>
      <c r="X540" s="76"/>
      <c r="Y540" s="76"/>
      <c r="Z540" s="76"/>
    </row>
    <row r="541" spans="1:26" ht="12.75" customHeight="1">
      <c r="A541" s="76"/>
      <c r="B541" s="76"/>
      <c r="C541" s="76"/>
      <c r="D541" s="76"/>
      <c r="E541" s="76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6"/>
      <c r="Q541" s="76"/>
      <c r="R541" s="76"/>
      <c r="S541" s="76"/>
      <c r="T541" s="76"/>
      <c r="U541" s="76"/>
      <c r="V541" s="76"/>
      <c r="W541" s="76"/>
      <c r="X541" s="76"/>
      <c r="Y541" s="76"/>
      <c r="Z541" s="76"/>
    </row>
    <row r="542" spans="1:26" ht="12.75" customHeight="1">
      <c r="A542" s="76"/>
      <c r="B542" s="76"/>
      <c r="C542" s="76"/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6"/>
      <c r="T542" s="76"/>
      <c r="U542" s="76"/>
      <c r="V542" s="76"/>
      <c r="W542" s="76"/>
      <c r="X542" s="76"/>
      <c r="Y542" s="76"/>
      <c r="Z542" s="76"/>
    </row>
    <row r="543" spans="1:26" ht="12.75" customHeight="1">
      <c r="A543" s="76"/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  <c r="T543" s="76"/>
      <c r="U543" s="76"/>
      <c r="V543" s="76"/>
      <c r="W543" s="76"/>
      <c r="X543" s="76"/>
      <c r="Y543" s="76"/>
      <c r="Z543" s="76"/>
    </row>
    <row r="544" spans="1:26" ht="12.75" customHeight="1">
      <c r="A544" s="76"/>
      <c r="B544" s="76"/>
      <c r="C544" s="76"/>
      <c r="D544" s="76"/>
      <c r="E544" s="76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6"/>
      <c r="Q544" s="76"/>
      <c r="R544" s="76"/>
      <c r="S544" s="76"/>
      <c r="T544" s="76"/>
      <c r="U544" s="76"/>
      <c r="V544" s="76"/>
      <c r="W544" s="76"/>
      <c r="X544" s="76"/>
      <c r="Y544" s="76"/>
      <c r="Z544" s="76"/>
    </row>
    <row r="545" spans="1:26" ht="12.75" customHeight="1">
      <c r="A545" s="76"/>
      <c r="B545" s="76"/>
      <c r="C545" s="76"/>
      <c r="D545" s="76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6"/>
      <c r="T545" s="76"/>
      <c r="U545" s="76"/>
      <c r="V545" s="76"/>
      <c r="W545" s="76"/>
      <c r="X545" s="76"/>
      <c r="Y545" s="76"/>
      <c r="Z545" s="76"/>
    </row>
    <row r="546" spans="1:26" ht="12.75" customHeight="1">
      <c r="A546" s="76"/>
      <c r="B546" s="76"/>
      <c r="C546" s="76"/>
      <c r="D546" s="76"/>
      <c r="E546" s="76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6"/>
      <c r="Q546" s="76"/>
      <c r="R546" s="76"/>
      <c r="S546" s="76"/>
      <c r="T546" s="76"/>
      <c r="U546" s="76"/>
      <c r="V546" s="76"/>
      <c r="W546" s="76"/>
      <c r="X546" s="76"/>
      <c r="Y546" s="76"/>
      <c r="Z546" s="76"/>
    </row>
    <row r="547" spans="1:26" ht="12.75" customHeight="1">
      <c r="A547" s="76"/>
      <c r="B547" s="76"/>
      <c r="C547" s="76"/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6"/>
      <c r="S547" s="76"/>
      <c r="T547" s="76"/>
      <c r="U547" s="76"/>
      <c r="V547" s="76"/>
      <c r="W547" s="76"/>
      <c r="X547" s="76"/>
      <c r="Y547" s="76"/>
      <c r="Z547" s="76"/>
    </row>
    <row r="548" spans="1:26" ht="12.75" customHeight="1">
      <c r="A548" s="76"/>
      <c r="B548" s="76"/>
      <c r="C548" s="76"/>
      <c r="D548" s="76"/>
      <c r="E548" s="76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6"/>
      <c r="T548" s="76"/>
      <c r="U548" s="76"/>
      <c r="V548" s="76"/>
      <c r="W548" s="76"/>
      <c r="X548" s="76"/>
      <c r="Y548" s="76"/>
      <c r="Z548" s="76"/>
    </row>
    <row r="549" spans="1:26" ht="12.75" customHeight="1">
      <c r="A549" s="76"/>
      <c r="B549" s="76"/>
      <c r="C549" s="76"/>
      <c r="D549" s="76"/>
      <c r="E549" s="76"/>
      <c r="F549" s="76"/>
      <c r="G549" s="76"/>
      <c r="H549" s="76"/>
      <c r="I549" s="76"/>
      <c r="J549" s="76"/>
      <c r="K549" s="76"/>
      <c r="L549" s="76"/>
      <c r="M549" s="76"/>
      <c r="N549" s="76"/>
      <c r="O549" s="76"/>
      <c r="P549" s="76"/>
      <c r="Q549" s="76"/>
      <c r="R549" s="76"/>
      <c r="S549" s="76"/>
      <c r="T549" s="76"/>
      <c r="U549" s="76"/>
      <c r="V549" s="76"/>
      <c r="W549" s="76"/>
      <c r="X549" s="76"/>
      <c r="Y549" s="76"/>
      <c r="Z549" s="76"/>
    </row>
    <row r="550" spans="1:26" ht="12.75" customHeight="1">
      <c r="A550" s="76"/>
      <c r="B550" s="76"/>
      <c r="C550" s="76"/>
      <c r="D550" s="76"/>
      <c r="E550" s="76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6"/>
      <c r="T550" s="76"/>
      <c r="U550" s="76"/>
      <c r="V550" s="76"/>
      <c r="W550" s="76"/>
      <c r="X550" s="76"/>
      <c r="Y550" s="76"/>
      <c r="Z550" s="76"/>
    </row>
    <row r="551" spans="1:26" ht="12.75" customHeight="1">
      <c r="A551" s="76"/>
      <c r="B551" s="76"/>
      <c r="C551" s="76"/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6"/>
      <c r="U551" s="76"/>
      <c r="V551" s="76"/>
      <c r="W551" s="76"/>
      <c r="X551" s="76"/>
      <c r="Y551" s="76"/>
      <c r="Z551" s="76"/>
    </row>
    <row r="552" spans="1:26" ht="12.75" customHeight="1">
      <c r="A552" s="76"/>
      <c r="B552" s="76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6"/>
      <c r="T552" s="76"/>
      <c r="U552" s="76"/>
      <c r="V552" s="76"/>
      <c r="W552" s="76"/>
      <c r="X552" s="76"/>
      <c r="Y552" s="76"/>
      <c r="Z552" s="76"/>
    </row>
    <row r="553" spans="1:26" ht="12.75" customHeight="1">
      <c r="A553" s="76"/>
      <c r="B553" s="76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</row>
    <row r="554" spans="1:26" ht="12.75" customHeight="1">
      <c r="A554" s="76"/>
      <c r="B554" s="76"/>
      <c r="C554" s="76"/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6"/>
      <c r="T554" s="76"/>
      <c r="U554" s="76"/>
      <c r="V554" s="76"/>
      <c r="W554" s="76"/>
      <c r="X554" s="76"/>
      <c r="Y554" s="76"/>
      <c r="Z554" s="76"/>
    </row>
    <row r="555" spans="1:26" ht="12.75" customHeight="1">
      <c r="A555" s="76"/>
      <c r="B555" s="76"/>
      <c r="C555" s="76"/>
      <c r="D555" s="76"/>
      <c r="E555" s="76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  <c r="Q555" s="76"/>
      <c r="R555" s="76"/>
      <c r="S555" s="76"/>
      <c r="T555" s="76"/>
      <c r="U555" s="76"/>
      <c r="V555" s="76"/>
      <c r="W555" s="76"/>
      <c r="X555" s="76"/>
      <c r="Y555" s="76"/>
      <c r="Z555" s="76"/>
    </row>
    <row r="556" spans="1:26" ht="12.75" customHeight="1">
      <c r="A556" s="76"/>
      <c r="B556" s="76"/>
      <c r="C556" s="76"/>
      <c r="D556" s="76"/>
      <c r="E556" s="76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6"/>
      <c r="T556" s="76"/>
      <c r="U556" s="76"/>
      <c r="V556" s="76"/>
      <c r="W556" s="76"/>
      <c r="X556" s="76"/>
      <c r="Y556" s="76"/>
      <c r="Z556" s="76"/>
    </row>
    <row r="557" spans="1:26" ht="12.75" customHeight="1">
      <c r="A557" s="76"/>
      <c r="B557" s="76"/>
      <c r="C557" s="76"/>
      <c r="D557" s="76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6"/>
      <c r="T557" s="76"/>
      <c r="U557" s="76"/>
      <c r="V557" s="76"/>
      <c r="W557" s="76"/>
      <c r="X557" s="76"/>
      <c r="Y557" s="76"/>
      <c r="Z557" s="76"/>
    </row>
    <row r="558" spans="1:26" ht="12.75" customHeight="1">
      <c r="A558" s="76"/>
      <c r="B558" s="76"/>
      <c r="C558" s="76"/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6"/>
      <c r="T558" s="76"/>
      <c r="U558" s="76"/>
      <c r="V558" s="76"/>
      <c r="W558" s="76"/>
      <c r="X558" s="76"/>
      <c r="Y558" s="76"/>
      <c r="Z558" s="76"/>
    </row>
    <row r="559" spans="1:26" ht="12.75" customHeight="1">
      <c r="A559" s="76"/>
      <c r="B559" s="76"/>
      <c r="C559" s="76"/>
      <c r="D559" s="76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6"/>
      <c r="Q559" s="76"/>
      <c r="R559" s="76"/>
      <c r="S559" s="76"/>
      <c r="T559" s="76"/>
      <c r="U559" s="76"/>
      <c r="V559" s="76"/>
      <c r="W559" s="76"/>
      <c r="X559" s="76"/>
      <c r="Y559" s="76"/>
      <c r="Z559" s="76"/>
    </row>
    <row r="560" spans="1:26" ht="12.75" customHeight="1">
      <c r="A560" s="76"/>
      <c r="B560" s="76"/>
      <c r="C560" s="76"/>
      <c r="D560" s="76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6"/>
      <c r="T560" s="76"/>
      <c r="U560" s="76"/>
      <c r="V560" s="76"/>
      <c r="W560" s="76"/>
      <c r="X560" s="76"/>
      <c r="Y560" s="76"/>
      <c r="Z560" s="76"/>
    </row>
    <row r="561" spans="1:26" ht="12.75" customHeight="1">
      <c r="A561" s="76"/>
      <c r="B561" s="76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6"/>
      <c r="U561" s="76"/>
      <c r="V561" s="76"/>
      <c r="W561" s="76"/>
      <c r="X561" s="76"/>
      <c r="Y561" s="76"/>
      <c r="Z561" s="76"/>
    </row>
    <row r="562" spans="1:26" ht="12.75" customHeight="1">
      <c r="A562" s="76"/>
      <c r="B562" s="76"/>
      <c r="C562" s="76"/>
      <c r="D562" s="76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6"/>
      <c r="U562" s="76"/>
      <c r="V562" s="76"/>
      <c r="W562" s="76"/>
      <c r="X562" s="76"/>
      <c r="Y562" s="76"/>
      <c r="Z562" s="76"/>
    </row>
    <row r="563" spans="1:26" ht="12.75" customHeight="1">
      <c r="A563" s="76"/>
      <c r="B563" s="76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6"/>
      <c r="U563" s="76"/>
      <c r="V563" s="76"/>
      <c r="W563" s="76"/>
      <c r="X563" s="76"/>
      <c r="Y563" s="76"/>
      <c r="Z563" s="76"/>
    </row>
    <row r="564" spans="1:26" ht="12.75" customHeight="1">
      <c r="A564" s="76"/>
      <c r="B564" s="76"/>
      <c r="C564" s="76"/>
      <c r="D564" s="76"/>
      <c r="E564" s="76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6"/>
      <c r="Q564" s="76"/>
      <c r="R564" s="76"/>
      <c r="S564" s="76"/>
      <c r="T564" s="76"/>
      <c r="U564" s="76"/>
      <c r="V564" s="76"/>
      <c r="W564" s="76"/>
      <c r="X564" s="76"/>
      <c r="Y564" s="76"/>
      <c r="Z564" s="76"/>
    </row>
    <row r="565" spans="1:26" ht="12.75" customHeight="1">
      <c r="A565" s="76"/>
      <c r="B565" s="76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6"/>
      <c r="U565" s="76"/>
      <c r="V565" s="76"/>
      <c r="W565" s="76"/>
      <c r="X565" s="76"/>
      <c r="Y565" s="76"/>
      <c r="Z565" s="76"/>
    </row>
    <row r="566" spans="1:26" ht="12.75" customHeight="1">
      <c r="A566" s="76"/>
      <c r="B566" s="76"/>
      <c r="C566" s="76"/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6"/>
      <c r="T566" s="76"/>
      <c r="U566" s="76"/>
      <c r="V566" s="76"/>
      <c r="W566" s="76"/>
      <c r="X566" s="76"/>
      <c r="Y566" s="76"/>
      <c r="Z566" s="76"/>
    </row>
    <row r="567" spans="1:26" ht="12.75" customHeight="1">
      <c r="A567" s="76"/>
      <c r="B567" s="76"/>
      <c r="C567" s="76"/>
      <c r="D567" s="76"/>
      <c r="E567" s="76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6"/>
      <c r="T567" s="76"/>
      <c r="U567" s="76"/>
      <c r="V567" s="76"/>
      <c r="W567" s="76"/>
      <c r="X567" s="76"/>
      <c r="Y567" s="76"/>
      <c r="Z567" s="76"/>
    </row>
    <row r="568" spans="1:26" ht="12.75" customHeight="1">
      <c r="A568" s="76"/>
      <c r="B568" s="76"/>
      <c r="C568" s="76"/>
      <c r="D568" s="76"/>
      <c r="E568" s="76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6"/>
      <c r="T568" s="76"/>
      <c r="U568" s="76"/>
      <c r="V568" s="76"/>
      <c r="W568" s="76"/>
      <c r="X568" s="76"/>
      <c r="Y568" s="76"/>
      <c r="Z568" s="76"/>
    </row>
    <row r="569" spans="1:26" ht="12.75" customHeight="1">
      <c r="A569" s="76"/>
      <c r="B569" s="76"/>
      <c r="C569" s="76"/>
      <c r="D569" s="76"/>
      <c r="E569" s="76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6"/>
      <c r="T569" s="76"/>
      <c r="U569" s="76"/>
      <c r="V569" s="76"/>
      <c r="W569" s="76"/>
      <c r="X569" s="76"/>
      <c r="Y569" s="76"/>
      <c r="Z569" s="76"/>
    </row>
    <row r="570" spans="1:26" ht="12.75" customHeight="1">
      <c r="A570" s="76"/>
      <c r="B570" s="76"/>
      <c r="C570" s="76"/>
      <c r="D570" s="76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6"/>
      <c r="T570" s="76"/>
      <c r="U570" s="76"/>
      <c r="V570" s="76"/>
      <c r="W570" s="76"/>
      <c r="X570" s="76"/>
      <c r="Y570" s="76"/>
      <c r="Z570" s="76"/>
    </row>
    <row r="571" spans="1:26" ht="12.75" customHeight="1">
      <c r="A571" s="76"/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  <c r="Y571" s="76"/>
      <c r="Z571" s="76"/>
    </row>
    <row r="572" spans="1:26" ht="12.75" customHeight="1">
      <c r="A572" s="76"/>
      <c r="B572" s="76"/>
      <c r="C572" s="76"/>
      <c r="D572" s="76"/>
      <c r="E572" s="76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6"/>
      <c r="T572" s="76"/>
      <c r="U572" s="76"/>
      <c r="V572" s="76"/>
      <c r="W572" s="76"/>
      <c r="X572" s="76"/>
      <c r="Y572" s="76"/>
      <c r="Z572" s="76"/>
    </row>
    <row r="573" spans="1:26" ht="12.75" customHeight="1">
      <c r="A573" s="76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</row>
    <row r="574" spans="1:26" ht="12.75" customHeight="1">
      <c r="A574" s="76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</row>
    <row r="575" spans="1:26" ht="12.75" customHeight="1">
      <c r="A575" s="76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</row>
    <row r="576" spans="1:26" ht="12.75" customHeight="1">
      <c r="A576" s="76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</row>
    <row r="577" spans="1:26" ht="12.75" customHeight="1">
      <c r="A577" s="76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</row>
    <row r="578" spans="1:26" ht="12.75" customHeight="1">
      <c r="A578" s="76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</row>
    <row r="579" spans="1:26" ht="12.75" customHeight="1">
      <c r="A579" s="76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</row>
    <row r="580" spans="1:26" ht="12.75" customHeight="1">
      <c r="A580" s="76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</row>
    <row r="581" spans="1:26" ht="12.75" customHeight="1">
      <c r="A581" s="76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</row>
    <row r="582" spans="1:26" ht="12.75" customHeight="1">
      <c r="A582" s="76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</row>
    <row r="583" spans="1:26" ht="12.75" customHeight="1">
      <c r="A583" s="76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</row>
    <row r="584" spans="1:26" ht="12.75" customHeight="1">
      <c r="A584" s="76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</row>
    <row r="585" spans="1:26" ht="12.75" customHeight="1">
      <c r="A585" s="76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</row>
    <row r="586" spans="1:26" ht="12.75" customHeight="1">
      <c r="A586" s="76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</row>
    <row r="587" spans="1:26" ht="12.75" customHeight="1">
      <c r="A587" s="76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</row>
    <row r="588" spans="1:26" ht="12.75" customHeight="1">
      <c r="A588" s="76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</row>
    <row r="589" spans="1:26" ht="12.75" customHeight="1">
      <c r="A589" s="76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</row>
    <row r="590" spans="1:26" ht="12.75" customHeight="1">
      <c r="A590" s="76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</row>
    <row r="591" spans="1:26" ht="12.75" customHeight="1">
      <c r="A591" s="76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</row>
    <row r="592" spans="1:26" ht="12.75" customHeight="1">
      <c r="A592" s="76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</row>
    <row r="593" spans="1:26" ht="12.75" customHeight="1">
      <c r="A593" s="76"/>
      <c r="B593" s="76"/>
      <c r="C593" s="76"/>
      <c r="D593" s="76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6"/>
      <c r="T593" s="76"/>
      <c r="U593" s="76"/>
      <c r="V593" s="76"/>
      <c r="W593" s="76"/>
      <c r="X593" s="76"/>
      <c r="Y593" s="76"/>
      <c r="Z593" s="76"/>
    </row>
    <row r="594" spans="1:26" ht="12.75" customHeight="1">
      <c r="A594" s="76"/>
      <c r="B594" s="76"/>
      <c r="C594" s="76"/>
      <c r="D594" s="76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6"/>
      <c r="T594" s="76"/>
      <c r="U594" s="76"/>
      <c r="V594" s="76"/>
      <c r="W594" s="76"/>
      <c r="X594" s="76"/>
      <c r="Y594" s="76"/>
      <c r="Z594" s="76"/>
    </row>
    <row r="595" spans="1:26" ht="12.75" customHeight="1">
      <c r="A595" s="76"/>
      <c r="B595" s="76"/>
      <c r="C595" s="76"/>
      <c r="D595" s="76"/>
      <c r="E595" s="76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6"/>
      <c r="S595" s="76"/>
      <c r="T595" s="76"/>
      <c r="U595" s="76"/>
      <c r="V595" s="76"/>
      <c r="W595" s="76"/>
      <c r="X595" s="76"/>
      <c r="Y595" s="76"/>
      <c r="Z595" s="76"/>
    </row>
    <row r="596" spans="1:26" ht="12.75" customHeight="1">
      <c r="A596" s="76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</row>
    <row r="597" spans="1:26" ht="12.75" customHeight="1">
      <c r="A597" s="76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</row>
    <row r="598" spans="1:26" ht="12.75" customHeight="1">
      <c r="A598" s="76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</row>
    <row r="599" spans="1:26" ht="12.75" customHeight="1">
      <c r="A599" s="76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</row>
    <row r="600" spans="1:26" ht="12.75" customHeight="1">
      <c r="A600" s="76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</row>
    <row r="601" spans="1:26" ht="12.75" customHeight="1">
      <c r="A601" s="76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</row>
    <row r="602" spans="1:26" ht="12.75" customHeight="1">
      <c r="A602" s="76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</row>
    <row r="603" spans="1:26" ht="12.75" customHeight="1">
      <c r="A603" s="76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</row>
    <row r="604" spans="1:26" ht="12.75" customHeight="1">
      <c r="A604" s="76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</row>
    <row r="605" spans="1:26" ht="12.75" customHeight="1">
      <c r="A605" s="76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</row>
    <row r="606" spans="1:26" ht="12.75" customHeight="1">
      <c r="A606" s="76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</row>
    <row r="607" spans="1:26" ht="12.75" customHeight="1">
      <c r="A607" s="76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</row>
    <row r="608" spans="1:26" ht="12.75" customHeight="1">
      <c r="A608" s="76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</row>
    <row r="609" spans="1:26" ht="12.75" customHeight="1">
      <c r="A609" s="76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</row>
    <row r="610" spans="1:26" ht="12.75" customHeight="1">
      <c r="A610" s="76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</row>
    <row r="611" spans="1:26" ht="12.75" customHeight="1">
      <c r="A611" s="76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</row>
    <row r="612" spans="1:26" ht="12.75" customHeight="1">
      <c r="A612" s="76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</row>
    <row r="613" spans="1:26" ht="12.75" customHeight="1">
      <c r="A613" s="76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</row>
    <row r="614" spans="1:26" ht="12.75" customHeight="1">
      <c r="A614" s="76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</row>
    <row r="615" spans="1:26" ht="12.75" customHeight="1">
      <c r="A615" s="76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</row>
    <row r="616" spans="1:26" ht="12.75" customHeight="1">
      <c r="A616" s="76"/>
      <c r="B616" s="76"/>
      <c r="C616" s="76"/>
      <c r="D616" s="76"/>
      <c r="E616" s="76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  <c r="Y616" s="76"/>
      <c r="Z616" s="76"/>
    </row>
    <row r="617" spans="1:26" ht="12.75" customHeight="1">
      <c r="A617" s="76"/>
      <c r="B617" s="76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  <c r="Y617" s="76"/>
      <c r="Z617" s="76"/>
    </row>
    <row r="618" spans="1:26" ht="12.75" customHeight="1">
      <c r="A618" s="76"/>
      <c r="B618" s="76"/>
      <c r="C618" s="76"/>
      <c r="D618" s="76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Y618" s="76"/>
      <c r="Z618" s="76"/>
    </row>
    <row r="619" spans="1:26" ht="12.75" customHeight="1">
      <c r="A619" s="76"/>
      <c r="B619" s="76"/>
      <c r="C619" s="76"/>
      <c r="D619" s="76"/>
      <c r="E619" s="76"/>
      <c r="F619" s="76"/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Y619" s="76"/>
      <c r="Z619" s="76"/>
    </row>
    <row r="620" spans="1:26" ht="12.75" customHeight="1">
      <c r="A620" s="76"/>
      <c r="B620" s="76"/>
      <c r="C620" s="76"/>
      <c r="D620" s="76"/>
      <c r="E620" s="76"/>
      <c r="F620" s="76"/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Y620" s="76"/>
      <c r="Z620" s="76"/>
    </row>
    <row r="621" spans="1:26" ht="12.75" customHeight="1">
      <c r="A621" s="76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</row>
    <row r="622" spans="1:26" ht="12.75" customHeight="1">
      <c r="A622" s="76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</row>
    <row r="623" spans="1:26" ht="12.75" customHeight="1">
      <c r="A623" s="76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</row>
    <row r="624" spans="1:26" ht="12.75" customHeight="1">
      <c r="A624" s="76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</row>
    <row r="625" spans="1:26" ht="12.75" customHeight="1">
      <c r="A625" s="76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</row>
    <row r="626" spans="1:26" ht="12.75" customHeight="1">
      <c r="A626" s="76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</row>
    <row r="627" spans="1:26" ht="12.75" customHeight="1">
      <c r="A627" s="76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</row>
    <row r="628" spans="1:26" ht="12.75" customHeight="1">
      <c r="A628" s="76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</row>
    <row r="629" spans="1:26" ht="12.75" customHeight="1">
      <c r="A629" s="76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</row>
    <row r="630" spans="1:26" ht="12.75" customHeight="1">
      <c r="A630" s="76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</row>
    <row r="631" spans="1:26" ht="12.75" customHeight="1">
      <c r="A631" s="76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</row>
    <row r="632" spans="1:26" ht="12.75" customHeight="1">
      <c r="A632" s="76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</row>
    <row r="633" spans="1:26" ht="12.75" customHeight="1">
      <c r="A633" s="76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</row>
    <row r="634" spans="1:26" ht="12.75" customHeight="1">
      <c r="A634" s="76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</row>
    <row r="635" spans="1:26" ht="12.75" customHeight="1">
      <c r="A635" s="76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</row>
    <row r="636" spans="1:26" ht="12.75" customHeight="1">
      <c r="A636" s="76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</row>
    <row r="637" spans="1:26" ht="12.75" customHeight="1">
      <c r="A637" s="76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</row>
    <row r="638" spans="1:26" ht="12.75" customHeight="1">
      <c r="A638" s="76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</row>
    <row r="639" spans="1:26" ht="12.75" customHeight="1">
      <c r="A639" s="76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</row>
    <row r="640" spans="1:26" ht="12.75" customHeight="1">
      <c r="A640" s="76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</row>
    <row r="641" spans="1:26" ht="12.75" customHeight="1">
      <c r="A641" s="76"/>
      <c r="B641" s="76"/>
      <c r="C641" s="76"/>
      <c r="D641" s="76"/>
      <c r="E641" s="76"/>
      <c r="F641" s="76"/>
      <c r="G641" s="76"/>
      <c r="H641" s="76"/>
      <c r="I641" s="76"/>
      <c r="J641" s="76"/>
      <c r="K641" s="76"/>
      <c r="L641" s="76"/>
      <c r="M641" s="76"/>
      <c r="N641" s="76"/>
      <c r="O641" s="76"/>
      <c r="P641" s="76"/>
      <c r="Q641" s="76"/>
      <c r="R641" s="76"/>
      <c r="S641" s="76"/>
      <c r="T641" s="76"/>
      <c r="U641" s="76"/>
      <c r="V641" s="76"/>
      <c r="W641" s="76"/>
      <c r="X641" s="76"/>
      <c r="Y641" s="76"/>
      <c r="Z641" s="76"/>
    </row>
    <row r="642" spans="1:26" ht="12.75" customHeight="1">
      <c r="A642" s="76"/>
      <c r="B642" s="76"/>
      <c r="C642" s="76"/>
      <c r="D642" s="76"/>
      <c r="E642" s="76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6"/>
      <c r="T642" s="76"/>
      <c r="U642" s="76"/>
      <c r="V642" s="76"/>
      <c r="W642" s="76"/>
      <c r="X642" s="76"/>
      <c r="Y642" s="76"/>
      <c r="Z642" s="76"/>
    </row>
    <row r="643" spans="1:26" ht="12.75" customHeight="1">
      <c r="A643" s="76"/>
      <c r="B643" s="76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6"/>
      <c r="T643" s="76"/>
      <c r="U643" s="76"/>
      <c r="V643" s="76"/>
      <c r="W643" s="76"/>
      <c r="X643" s="76"/>
      <c r="Y643" s="76"/>
      <c r="Z643" s="76"/>
    </row>
    <row r="644" spans="1:26" ht="12.75" customHeight="1">
      <c r="A644" s="76"/>
      <c r="B644" s="76"/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  <c r="Y644" s="76"/>
      <c r="Z644" s="76"/>
    </row>
    <row r="645" spans="1:26" ht="12.75" customHeight="1">
      <c r="A645" s="76"/>
      <c r="B645" s="76"/>
      <c r="C645" s="76"/>
      <c r="D645" s="76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/>
      <c r="X645" s="76"/>
      <c r="Y645" s="76"/>
      <c r="Z645" s="76"/>
    </row>
    <row r="646" spans="1:26" ht="12.75" customHeight="1">
      <c r="A646" s="76"/>
      <c r="B646" s="76"/>
      <c r="C646" s="76"/>
      <c r="D646" s="76"/>
      <c r="E646" s="76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6"/>
      <c r="T646" s="76"/>
      <c r="U646" s="76"/>
      <c r="V646" s="76"/>
      <c r="W646" s="76"/>
      <c r="X646" s="76"/>
      <c r="Y646" s="76"/>
      <c r="Z646" s="76"/>
    </row>
    <row r="647" spans="1:26" ht="12.75" customHeight="1">
      <c r="A647" s="76"/>
      <c r="B647" s="76"/>
      <c r="C647" s="76"/>
      <c r="D647" s="76"/>
      <c r="E647" s="76"/>
      <c r="F647" s="76"/>
      <c r="G647" s="76"/>
      <c r="H647" s="76"/>
      <c r="I647" s="76"/>
      <c r="J647" s="76"/>
      <c r="K647" s="76"/>
      <c r="L647" s="76"/>
      <c r="M647" s="76"/>
      <c r="N647" s="76"/>
      <c r="O647" s="76"/>
      <c r="P647" s="76"/>
      <c r="Q647" s="76"/>
      <c r="R647" s="76"/>
      <c r="S647" s="76"/>
      <c r="T647" s="76"/>
      <c r="U647" s="76"/>
      <c r="V647" s="76"/>
      <c r="W647" s="76"/>
      <c r="X647" s="76"/>
      <c r="Y647" s="76"/>
      <c r="Z647" s="76"/>
    </row>
    <row r="648" spans="1:26" ht="12.75" customHeight="1">
      <c r="A648" s="76"/>
      <c r="B648" s="76"/>
      <c r="C648" s="76"/>
      <c r="D648" s="76"/>
      <c r="E648" s="76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6"/>
      <c r="T648" s="76"/>
      <c r="U648" s="76"/>
      <c r="V648" s="76"/>
      <c r="W648" s="76"/>
      <c r="X648" s="76"/>
      <c r="Y648" s="76"/>
      <c r="Z648" s="76"/>
    </row>
    <row r="649" spans="1:26" ht="12.75" customHeight="1">
      <c r="A649" s="76"/>
      <c r="B649" s="76"/>
      <c r="C649" s="76"/>
      <c r="D649" s="76"/>
      <c r="E649" s="76"/>
      <c r="F649" s="76"/>
      <c r="G649" s="76"/>
      <c r="H649" s="76"/>
      <c r="I649" s="76"/>
      <c r="J649" s="76"/>
      <c r="K649" s="76"/>
      <c r="L649" s="76"/>
      <c r="M649" s="76"/>
      <c r="N649" s="76"/>
      <c r="O649" s="76"/>
      <c r="P649" s="76"/>
      <c r="Q649" s="76"/>
      <c r="R649" s="76"/>
      <c r="S649" s="76"/>
      <c r="T649" s="76"/>
      <c r="U649" s="76"/>
      <c r="V649" s="76"/>
      <c r="W649" s="76"/>
      <c r="X649" s="76"/>
      <c r="Y649" s="76"/>
      <c r="Z649" s="76"/>
    </row>
    <row r="650" spans="1:26" ht="12.75" customHeight="1">
      <c r="A650" s="76"/>
      <c r="B650" s="76"/>
      <c r="C650" s="76"/>
      <c r="D650" s="76"/>
      <c r="E650" s="76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6"/>
      <c r="S650" s="76"/>
      <c r="T650" s="76"/>
      <c r="U650" s="76"/>
      <c r="V650" s="76"/>
      <c r="W650" s="76"/>
      <c r="X650" s="76"/>
      <c r="Y650" s="76"/>
      <c r="Z650" s="76"/>
    </row>
    <row r="651" spans="1:26" ht="12.75" customHeight="1">
      <c r="A651" s="76"/>
      <c r="B651" s="76"/>
      <c r="C651" s="76"/>
      <c r="D651" s="76"/>
      <c r="E651" s="76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6"/>
      <c r="T651" s="76"/>
      <c r="U651" s="76"/>
      <c r="V651" s="76"/>
      <c r="W651" s="76"/>
      <c r="X651" s="76"/>
      <c r="Y651" s="76"/>
      <c r="Z651" s="76"/>
    </row>
    <row r="652" spans="1:26" ht="12.75" customHeight="1">
      <c r="A652" s="76"/>
      <c r="B652" s="76"/>
      <c r="C652" s="76"/>
      <c r="D652" s="76"/>
      <c r="E652" s="76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6"/>
      <c r="T652" s="76"/>
      <c r="U652" s="76"/>
      <c r="V652" s="76"/>
      <c r="W652" s="76"/>
      <c r="X652" s="76"/>
      <c r="Y652" s="76"/>
      <c r="Z652" s="76"/>
    </row>
    <row r="653" spans="1:26" ht="12.75" customHeight="1">
      <c r="A653" s="76"/>
      <c r="B653" s="76"/>
      <c r="C653" s="76"/>
      <c r="D653" s="76"/>
      <c r="E653" s="76"/>
      <c r="F653" s="76"/>
      <c r="G653" s="76"/>
      <c r="H653" s="76"/>
      <c r="I653" s="76"/>
      <c r="J653" s="76"/>
      <c r="K653" s="76"/>
      <c r="L653" s="76"/>
      <c r="M653" s="76"/>
      <c r="N653" s="76"/>
      <c r="O653" s="76"/>
      <c r="P653" s="76"/>
      <c r="Q653" s="76"/>
      <c r="R653" s="76"/>
      <c r="S653" s="76"/>
      <c r="T653" s="76"/>
      <c r="U653" s="76"/>
      <c r="V653" s="76"/>
      <c r="W653" s="76"/>
      <c r="X653" s="76"/>
      <c r="Y653" s="76"/>
      <c r="Z653" s="76"/>
    </row>
    <row r="654" spans="1:26" ht="12.75" customHeight="1">
      <c r="A654" s="76"/>
      <c r="B654" s="76"/>
      <c r="C654" s="76"/>
      <c r="D654" s="76"/>
      <c r="E654" s="76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6"/>
      <c r="T654" s="76"/>
      <c r="U654" s="76"/>
      <c r="V654" s="76"/>
      <c r="W654" s="76"/>
      <c r="X654" s="76"/>
      <c r="Y654" s="76"/>
      <c r="Z654" s="76"/>
    </row>
    <row r="655" spans="1:26" ht="12.75" customHeight="1">
      <c r="A655" s="76"/>
      <c r="B655" s="76"/>
      <c r="C655" s="76"/>
      <c r="D655" s="76"/>
      <c r="E655" s="76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6"/>
      <c r="T655" s="76"/>
      <c r="U655" s="76"/>
      <c r="V655" s="76"/>
      <c r="W655" s="76"/>
      <c r="X655" s="76"/>
      <c r="Y655" s="76"/>
      <c r="Z655" s="76"/>
    </row>
    <row r="656" spans="1:26" ht="12.75" customHeight="1">
      <c r="A656" s="76"/>
      <c r="B656" s="76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6"/>
      <c r="T656" s="76"/>
      <c r="U656" s="76"/>
      <c r="V656" s="76"/>
      <c r="W656" s="76"/>
      <c r="X656" s="76"/>
      <c r="Y656" s="76"/>
      <c r="Z656" s="76"/>
    </row>
    <row r="657" spans="1:26" ht="12.75" customHeight="1">
      <c r="A657" s="76"/>
      <c r="B657" s="76"/>
      <c r="C657" s="76"/>
      <c r="D657" s="76"/>
      <c r="E657" s="76"/>
      <c r="F657" s="76"/>
      <c r="G657" s="76"/>
      <c r="H657" s="76"/>
      <c r="I657" s="76"/>
      <c r="J657" s="76"/>
      <c r="K657" s="76"/>
      <c r="L657" s="76"/>
      <c r="M657" s="76"/>
      <c r="N657" s="76"/>
      <c r="O657" s="76"/>
      <c r="P657" s="76"/>
      <c r="Q657" s="76"/>
      <c r="R657" s="76"/>
      <c r="S657" s="76"/>
      <c r="T657" s="76"/>
      <c r="U657" s="76"/>
      <c r="V657" s="76"/>
      <c r="W657" s="76"/>
      <c r="X657" s="76"/>
      <c r="Y657" s="76"/>
      <c r="Z657" s="76"/>
    </row>
    <row r="658" spans="1:26" ht="12.75" customHeight="1">
      <c r="A658" s="76"/>
      <c r="B658" s="76"/>
      <c r="C658" s="76"/>
      <c r="D658" s="76"/>
      <c r="E658" s="76"/>
      <c r="F658" s="76"/>
      <c r="G658" s="76"/>
      <c r="H658" s="76"/>
      <c r="I658" s="76"/>
      <c r="J658" s="76"/>
      <c r="K658" s="76"/>
      <c r="L658" s="76"/>
      <c r="M658" s="76"/>
      <c r="N658" s="76"/>
      <c r="O658" s="76"/>
      <c r="P658" s="76"/>
      <c r="Q658" s="76"/>
      <c r="R658" s="76"/>
      <c r="S658" s="76"/>
      <c r="T658" s="76"/>
      <c r="U658" s="76"/>
      <c r="V658" s="76"/>
      <c r="W658" s="76"/>
      <c r="X658" s="76"/>
      <c r="Y658" s="76"/>
      <c r="Z658" s="76"/>
    </row>
    <row r="659" spans="1:26" ht="12.75" customHeight="1">
      <c r="A659" s="76"/>
      <c r="B659" s="76"/>
      <c r="C659" s="76"/>
      <c r="D659" s="76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76"/>
      <c r="T659" s="76"/>
      <c r="U659" s="76"/>
      <c r="V659" s="76"/>
      <c r="W659" s="76"/>
      <c r="X659" s="76"/>
      <c r="Y659" s="76"/>
      <c r="Z659" s="76"/>
    </row>
    <row r="660" spans="1:26" ht="12.75" customHeight="1">
      <c r="A660" s="76"/>
      <c r="B660" s="76"/>
      <c r="C660" s="76"/>
      <c r="D660" s="76"/>
      <c r="E660" s="76"/>
      <c r="F660" s="76"/>
      <c r="G660" s="76"/>
      <c r="H660" s="76"/>
      <c r="I660" s="76"/>
      <c r="J660" s="76"/>
      <c r="K660" s="76"/>
      <c r="L660" s="76"/>
      <c r="M660" s="76"/>
      <c r="N660" s="76"/>
      <c r="O660" s="76"/>
      <c r="P660" s="76"/>
      <c r="Q660" s="76"/>
      <c r="R660" s="76"/>
      <c r="S660" s="76"/>
      <c r="T660" s="76"/>
      <c r="U660" s="76"/>
      <c r="V660" s="76"/>
      <c r="W660" s="76"/>
      <c r="X660" s="76"/>
      <c r="Y660" s="76"/>
      <c r="Z660" s="76"/>
    </row>
    <row r="661" spans="1:26" ht="12.75" customHeight="1">
      <c r="A661" s="76"/>
      <c r="B661" s="76"/>
      <c r="C661" s="76"/>
      <c r="D661" s="76"/>
      <c r="E661" s="76"/>
      <c r="F661" s="76"/>
      <c r="G661" s="76"/>
      <c r="H661" s="76"/>
      <c r="I661" s="76"/>
      <c r="J661" s="76"/>
      <c r="K661" s="76"/>
      <c r="L661" s="76"/>
      <c r="M661" s="76"/>
      <c r="N661" s="76"/>
      <c r="O661" s="76"/>
      <c r="P661" s="76"/>
      <c r="Q661" s="76"/>
      <c r="R661" s="76"/>
      <c r="S661" s="76"/>
      <c r="T661" s="76"/>
      <c r="U661" s="76"/>
      <c r="V661" s="76"/>
      <c r="W661" s="76"/>
      <c r="X661" s="76"/>
      <c r="Y661" s="76"/>
      <c r="Z661" s="76"/>
    </row>
    <row r="662" spans="1:26" ht="12.75" customHeight="1">
      <c r="A662" s="76"/>
      <c r="B662" s="76"/>
      <c r="C662" s="76"/>
      <c r="D662" s="76"/>
      <c r="E662" s="76"/>
      <c r="F662" s="76"/>
      <c r="G662" s="76"/>
      <c r="H662" s="76"/>
      <c r="I662" s="76"/>
      <c r="J662" s="76"/>
      <c r="K662" s="76"/>
      <c r="L662" s="76"/>
      <c r="M662" s="76"/>
      <c r="N662" s="76"/>
      <c r="O662" s="76"/>
      <c r="P662" s="76"/>
      <c r="Q662" s="76"/>
      <c r="R662" s="76"/>
      <c r="S662" s="76"/>
      <c r="T662" s="76"/>
      <c r="U662" s="76"/>
      <c r="V662" s="76"/>
      <c r="W662" s="76"/>
      <c r="X662" s="76"/>
      <c r="Y662" s="76"/>
      <c r="Z662" s="76"/>
    </row>
    <row r="663" spans="1:26" ht="12.75" customHeight="1">
      <c r="A663" s="76"/>
      <c r="B663" s="76"/>
      <c r="C663" s="76"/>
      <c r="D663" s="76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6"/>
      <c r="T663" s="76"/>
      <c r="U663" s="76"/>
      <c r="V663" s="76"/>
      <c r="W663" s="76"/>
      <c r="X663" s="76"/>
      <c r="Y663" s="76"/>
      <c r="Z663" s="76"/>
    </row>
    <row r="664" spans="1:26" ht="12.75" customHeight="1">
      <c r="A664" s="76"/>
      <c r="B664" s="76"/>
      <c r="C664" s="76"/>
      <c r="D664" s="76"/>
      <c r="E664" s="76"/>
      <c r="F664" s="76"/>
      <c r="G664" s="76"/>
      <c r="H664" s="76"/>
      <c r="I664" s="76"/>
      <c r="J664" s="76"/>
      <c r="K664" s="76"/>
      <c r="L664" s="76"/>
      <c r="M664" s="76"/>
      <c r="N664" s="76"/>
      <c r="O664" s="76"/>
      <c r="P664" s="76"/>
      <c r="Q664" s="76"/>
      <c r="R664" s="76"/>
      <c r="S664" s="76"/>
      <c r="T664" s="76"/>
      <c r="U664" s="76"/>
      <c r="V664" s="76"/>
      <c r="W664" s="76"/>
      <c r="X664" s="76"/>
      <c r="Y664" s="76"/>
      <c r="Z664" s="76"/>
    </row>
    <row r="665" spans="1:26" ht="12.75" customHeight="1">
      <c r="A665" s="76"/>
      <c r="B665" s="76"/>
      <c r="C665" s="76"/>
      <c r="D665" s="76"/>
      <c r="E665" s="76"/>
      <c r="F665" s="76"/>
      <c r="G665" s="76"/>
      <c r="H665" s="76"/>
      <c r="I665" s="76"/>
      <c r="J665" s="76"/>
      <c r="K665" s="76"/>
      <c r="L665" s="76"/>
      <c r="M665" s="76"/>
      <c r="N665" s="76"/>
      <c r="O665" s="76"/>
      <c r="P665" s="76"/>
      <c r="Q665" s="76"/>
      <c r="R665" s="76"/>
      <c r="S665" s="76"/>
      <c r="T665" s="76"/>
      <c r="U665" s="76"/>
      <c r="V665" s="76"/>
      <c r="W665" s="76"/>
      <c r="X665" s="76"/>
      <c r="Y665" s="76"/>
      <c r="Z665" s="76"/>
    </row>
    <row r="666" spans="1:26" ht="12.75" customHeight="1">
      <c r="A666" s="76"/>
      <c r="B666" s="76"/>
      <c r="C666" s="76"/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6"/>
      <c r="T666" s="76"/>
      <c r="U666" s="76"/>
      <c r="V666" s="76"/>
      <c r="W666" s="76"/>
      <c r="X666" s="76"/>
      <c r="Y666" s="76"/>
      <c r="Z666" s="76"/>
    </row>
    <row r="667" spans="1:26" ht="12.75" customHeight="1">
      <c r="A667" s="76"/>
      <c r="B667" s="76"/>
      <c r="C667" s="76"/>
      <c r="D667" s="76"/>
      <c r="E667" s="76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6"/>
      <c r="T667" s="76"/>
      <c r="U667" s="76"/>
      <c r="V667" s="76"/>
      <c r="W667" s="76"/>
      <c r="X667" s="76"/>
      <c r="Y667" s="76"/>
      <c r="Z667" s="76"/>
    </row>
    <row r="668" spans="1:26" ht="12.75" customHeight="1">
      <c r="A668" s="76"/>
      <c r="B668" s="76"/>
      <c r="C668" s="76"/>
      <c r="D668" s="76"/>
      <c r="E668" s="76"/>
      <c r="F668" s="76"/>
      <c r="G668" s="76"/>
      <c r="H668" s="76"/>
      <c r="I668" s="76"/>
      <c r="J668" s="76"/>
      <c r="K668" s="76"/>
      <c r="L668" s="76"/>
      <c r="M668" s="76"/>
      <c r="N668" s="76"/>
      <c r="O668" s="76"/>
      <c r="P668" s="76"/>
      <c r="Q668" s="76"/>
      <c r="R668" s="76"/>
      <c r="S668" s="76"/>
      <c r="T668" s="76"/>
      <c r="U668" s="76"/>
      <c r="V668" s="76"/>
      <c r="W668" s="76"/>
      <c r="X668" s="76"/>
      <c r="Y668" s="76"/>
      <c r="Z668" s="76"/>
    </row>
    <row r="669" spans="1:26" ht="12.75" customHeight="1">
      <c r="A669" s="76"/>
      <c r="B669" s="76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  <c r="S669" s="76"/>
      <c r="T669" s="76"/>
      <c r="U669" s="76"/>
      <c r="V669" s="76"/>
      <c r="W669" s="76"/>
      <c r="X669" s="76"/>
      <c r="Y669" s="76"/>
      <c r="Z669" s="76"/>
    </row>
    <row r="670" spans="1:26" ht="12.75" customHeight="1">
      <c r="A670" s="76"/>
      <c r="B670" s="76"/>
      <c r="C670" s="76"/>
      <c r="D670" s="76"/>
      <c r="E670" s="76"/>
      <c r="F670" s="76"/>
      <c r="G670" s="76"/>
      <c r="H670" s="76"/>
      <c r="I670" s="76"/>
      <c r="J670" s="76"/>
      <c r="K670" s="76"/>
      <c r="L670" s="76"/>
      <c r="M670" s="76"/>
      <c r="N670" s="76"/>
      <c r="O670" s="76"/>
      <c r="P670" s="76"/>
      <c r="Q670" s="76"/>
      <c r="R670" s="76"/>
      <c r="S670" s="76"/>
      <c r="T670" s="76"/>
      <c r="U670" s="76"/>
      <c r="V670" s="76"/>
      <c r="W670" s="76"/>
      <c r="X670" s="76"/>
      <c r="Y670" s="76"/>
      <c r="Z670" s="76"/>
    </row>
    <row r="671" spans="1:26" ht="12.75" customHeight="1">
      <c r="A671" s="76"/>
      <c r="B671" s="76"/>
      <c r="C671" s="76"/>
      <c r="D671" s="76"/>
      <c r="E671" s="76"/>
      <c r="F671" s="76"/>
      <c r="G671" s="76"/>
      <c r="H671" s="76"/>
      <c r="I671" s="76"/>
      <c r="J671" s="76"/>
      <c r="K671" s="76"/>
      <c r="L671" s="76"/>
      <c r="M671" s="76"/>
      <c r="N671" s="76"/>
      <c r="O671" s="76"/>
      <c r="P671" s="76"/>
      <c r="Q671" s="76"/>
      <c r="R671" s="76"/>
      <c r="S671" s="76"/>
      <c r="T671" s="76"/>
      <c r="U671" s="76"/>
      <c r="V671" s="76"/>
      <c r="W671" s="76"/>
      <c r="X671" s="76"/>
      <c r="Y671" s="76"/>
      <c r="Z671" s="76"/>
    </row>
    <row r="672" spans="1:26" ht="12.75" customHeight="1">
      <c r="A672" s="76"/>
      <c r="B672" s="76"/>
      <c r="C672" s="76"/>
      <c r="D672" s="76"/>
      <c r="E672" s="76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6"/>
      <c r="T672" s="76"/>
      <c r="U672" s="76"/>
      <c r="V672" s="76"/>
      <c r="W672" s="76"/>
      <c r="X672" s="76"/>
      <c r="Y672" s="76"/>
      <c r="Z672" s="76"/>
    </row>
    <row r="673" spans="1:26" ht="12.75" customHeight="1">
      <c r="A673" s="76"/>
      <c r="B673" s="76"/>
      <c r="C673" s="76"/>
      <c r="D673" s="76"/>
      <c r="E673" s="76"/>
      <c r="F673" s="76"/>
      <c r="G673" s="76"/>
      <c r="H673" s="76"/>
      <c r="I673" s="76"/>
      <c r="J673" s="76"/>
      <c r="K673" s="76"/>
      <c r="L673" s="76"/>
      <c r="M673" s="76"/>
      <c r="N673" s="76"/>
      <c r="O673" s="76"/>
      <c r="P673" s="76"/>
      <c r="Q673" s="76"/>
      <c r="R673" s="76"/>
      <c r="S673" s="76"/>
      <c r="T673" s="76"/>
      <c r="U673" s="76"/>
      <c r="V673" s="76"/>
      <c r="W673" s="76"/>
      <c r="X673" s="76"/>
      <c r="Y673" s="76"/>
      <c r="Z673" s="76"/>
    </row>
    <row r="674" spans="1:26" ht="12.75" customHeight="1">
      <c r="A674" s="76"/>
      <c r="B674" s="76"/>
      <c r="C674" s="76"/>
      <c r="D674" s="76"/>
      <c r="E674" s="76"/>
      <c r="F674" s="76"/>
      <c r="G674" s="76"/>
      <c r="H674" s="76"/>
      <c r="I674" s="76"/>
      <c r="J674" s="76"/>
      <c r="K674" s="76"/>
      <c r="L674" s="76"/>
      <c r="M674" s="76"/>
      <c r="N674" s="76"/>
      <c r="O674" s="76"/>
      <c r="P674" s="76"/>
      <c r="Q674" s="76"/>
      <c r="R674" s="76"/>
      <c r="S674" s="76"/>
      <c r="T674" s="76"/>
      <c r="U674" s="76"/>
      <c r="V674" s="76"/>
      <c r="W674" s="76"/>
      <c r="X674" s="76"/>
      <c r="Y674" s="76"/>
      <c r="Z674" s="76"/>
    </row>
    <row r="675" spans="1:26" ht="12.75" customHeight="1">
      <c r="A675" s="76"/>
      <c r="B675" s="76"/>
      <c r="C675" s="76"/>
      <c r="D675" s="76"/>
      <c r="E675" s="76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6"/>
      <c r="T675" s="76"/>
      <c r="U675" s="76"/>
      <c r="V675" s="76"/>
      <c r="W675" s="76"/>
      <c r="X675" s="76"/>
      <c r="Y675" s="76"/>
      <c r="Z675" s="76"/>
    </row>
    <row r="676" spans="1:26" ht="12.75" customHeight="1">
      <c r="A676" s="76"/>
      <c r="B676" s="76"/>
      <c r="C676" s="76"/>
      <c r="D676" s="76"/>
      <c r="E676" s="76"/>
      <c r="F676" s="76"/>
      <c r="G676" s="76"/>
      <c r="H676" s="76"/>
      <c r="I676" s="76"/>
      <c r="J676" s="76"/>
      <c r="K676" s="76"/>
      <c r="L676" s="76"/>
      <c r="M676" s="76"/>
      <c r="N676" s="76"/>
      <c r="O676" s="76"/>
      <c r="P676" s="76"/>
      <c r="Q676" s="76"/>
      <c r="R676" s="76"/>
      <c r="S676" s="76"/>
      <c r="T676" s="76"/>
      <c r="U676" s="76"/>
      <c r="V676" s="76"/>
      <c r="W676" s="76"/>
      <c r="X676" s="76"/>
      <c r="Y676" s="76"/>
      <c r="Z676" s="76"/>
    </row>
    <row r="677" spans="1:26" ht="12.75" customHeight="1">
      <c r="A677" s="76"/>
      <c r="B677" s="76"/>
      <c r="C677" s="76"/>
      <c r="D677" s="76"/>
      <c r="E677" s="76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6"/>
      <c r="T677" s="76"/>
      <c r="U677" s="76"/>
      <c r="V677" s="76"/>
      <c r="W677" s="76"/>
      <c r="X677" s="76"/>
      <c r="Y677" s="76"/>
      <c r="Z677" s="76"/>
    </row>
    <row r="678" spans="1:26" ht="12.75" customHeight="1">
      <c r="A678" s="76"/>
      <c r="B678" s="76"/>
      <c r="C678" s="76"/>
      <c r="D678" s="76"/>
      <c r="E678" s="76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6"/>
      <c r="T678" s="76"/>
      <c r="U678" s="76"/>
      <c r="V678" s="76"/>
      <c r="W678" s="76"/>
      <c r="X678" s="76"/>
      <c r="Y678" s="76"/>
      <c r="Z678" s="76"/>
    </row>
    <row r="679" spans="1:26" ht="12.75" customHeight="1">
      <c r="A679" s="76"/>
      <c r="B679" s="76"/>
      <c r="C679" s="76"/>
      <c r="D679" s="76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  <c r="W679" s="76"/>
      <c r="X679" s="76"/>
      <c r="Y679" s="76"/>
      <c r="Z679" s="76"/>
    </row>
    <row r="680" spans="1:26" ht="12.75" customHeight="1">
      <c r="A680" s="76"/>
      <c r="B680" s="76"/>
      <c r="C680" s="76"/>
      <c r="D680" s="76"/>
      <c r="E680" s="76"/>
      <c r="F680" s="76"/>
      <c r="G680" s="76"/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  <c r="V680" s="76"/>
      <c r="W680" s="76"/>
      <c r="X680" s="76"/>
      <c r="Y680" s="76"/>
      <c r="Z680" s="76"/>
    </row>
    <row r="681" spans="1:26" ht="12.75" customHeight="1">
      <c r="A681" s="76"/>
      <c r="B681" s="76"/>
      <c r="C681" s="76"/>
      <c r="D681" s="76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  <c r="Q681" s="76"/>
      <c r="R681" s="76"/>
      <c r="S681" s="76"/>
      <c r="T681" s="76"/>
      <c r="U681" s="76"/>
      <c r="V681" s="76"/>
      <c r="W681" s="76"/>
      <c r="X681" s="76"/>
      <c r="Y681" s="76"/>
      <c r="Z681" s="76"/>
    </row>
    <row r="682" spans="1:26" ht="12.75" customHeight="1">
      <c r="A682" s="76"/>
      <c r="B682" s="76"/>
      <c r="C682" s="76"/>
      <c r="D682" s="76"/>
      <c r="E682" s="76"/>
      <c r="F682" s="76"/>
      <c r="G682" s="76"/>
      <c r="H682" s="76"/>
      <c r="I682" s="76"/>
      <c r="J682" s="76"/>
      <c r="K682" s="76"/>
      <c r="L682" s="76"/>
      <c r="M682" s="76"/>
      <c r="N682" s="76"/>
      <c r="O682" s="76"/>
      <c r="P682" s="76"/>
      <c r="Q682" s="76"/>
      <c r="R682" s="76"/>
      <c r="S682" s="76"/>
      <c r="T682" s="76"/>
      <c r="U682" s="76"/>
      <c r="V682" s="76"/>
      <c r="W682" s="76"/>
      <c r="X682" s="76"/>
      <c r="Y682" s="76"/>
      <c r="Z682" s="76"/>
    </row>
    <row r="683" spans="1:26" ht="12.75" customHeight="1">
      <c r="A683" s="76"/>
      <c r="B683" s="76"/>
      <c r="C683" s="76"/>
      <c r="D683" s="76"/>
      <c r="E683" s="76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6"/>
      <c r="T683" s="76"/>
      <c r="U683" s="76"/>
      <c r="V683" s="76"/>
      <c r="W683" s="76"/>
      <c r="X683" s="76"/>
      <c r="Y683" s="76"/>
      <c r="Z683" s="76"/>
    </row>
    <row r="684" spans="1:26" ht="12.75" customHeight="1">
      <c r="A684" s="76"/>
      <c r="B684" s="76"/>
      <c r="C684" s="76"/>
      <c r="D684" s="76"/>
      <c r="E684" s="76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6"/>
      <c r="T684" s="76"/>
      <c r="U684" s="76"/>
      <c r="V684" s="76"/>
      <c r="W684" s="76"/>
      <c r="X684" s="76"/>
      <c r="Y684" s="76"/>
      <c r="Z684" s="76"/>
    </row>
    <row r="685" spans="1:26" ht="12.75" customHeight="1">
      <c r="A685" s="76"/>
      <c r="B685" s="76"/>
      <c r="C685" s="76"/>
      <c r="D685" s="76"/>
      <c r="E685" s="76"/>
      <c r="F685" s="76"/>
      <c r="G685" s="76"/>
      <c r="H685" s="76"/>
      <c r="I685" s="76"/>
      <c r="J685" s="76"/>
      <c r="K685" s="76"/>
      <c r="L685" s="76"/>
      <c r="M685" s="76"/>
      <c r="N685" s="76"/>
      <c r="O685" s="76"/>
      <c r="P685" s="76"/>
      <c r="Q685" s="76"/>
      <c r="R685" s="76"/>
      <c r="S685" s="76"/>
      <c r="T685" s="76"/>
      <c r="U685" s="76"/>
      <c r="V685" s="76"/>
      <c r="W685" s="76"/>
      <c r="X685" s="76"/>
      <c r="Y685" s="76"/>
      <c r="Z685" s="76"/>
    </row>
    <row r="686" spans="1:26" ht="12.75" customHeight="1">
      <c r="A686" s="76"/>
      <c r="B686" s="76"/>
      <c r="C686" s="76"/>
      <c r="D686" s="76"/>
      <c r="E686" s="76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6"/>
      <c r="T686" s="76"/>
      <c r="U686" s="76"/>
      <c r="V686" s="76"/>
      <c r="W686" s="76"/>
      <c r="X686" s="76"/>
      <c r="Y686" s="76"/>
      <c r="Z686" s="76"/>
    </row>
    <row r="687" spans="1:26" ht="12.75" customHeight="1">
      <c r="A687" s="76"/>
      <c r="B687" s="76"/>
      <c r="C687" s="76"/>
      <c r="D687" s="76"/>
      <c r="E687" s="76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6"/>
      <c r="T687" s="76"/>
      <c r="U687" s="76"/>
      <c r="V687" s="76"/>
      <c r="W687" s="76"/>
      <c r="X687" s="76"/>
      <c r="Y687" s="76"/>
      <c r="Z687" s="76"/>
    </row>
    <row r="688" spans="1:26" ht="12.75" customHeight="1">
      <c r="A688" s="76"/>
      <c r="B688" s="76"/>
      <c r="C688" s="76"/>
      <c r="D688" s="76"/>
      <c r="E688" s="76"/>
      <c r="F688" s="76"/>
      <c r="G688" s="76"/>
      <c r="H688" s="76"/>
      <c r="I688" s="76"/>
      <c r="J688" s="76"/>
      <c r="K688" s="76"/>
      <c r="L688" s="76"/>
      <c r="M688" s="76"/>
      <c r="N688" s="76"/>
      <c r="O688" s="76"/>
      <c r="P688" s="76"/>
      <c r="Q688" s="76"/>
      <c r="R688" s="76"/>
      <c r="S688" s="76"/>
      <c r="T688" s="76"/>
      <c r="U688" s="76"/>
      <c r="V688" s="76"/>
      <c r="W688" s="76"/>
      <c r="X688" s="76"/>
      <c r="Y688" s="76"/>
      <c r="Z688" s="76"/>
    </row>
    <row r="689" spans="1:26" ht="12.75" customHeight="1">
      <c r="A689" s="76"/>
      <c r="B689" s="76"/>
      <c r="C689" s="76"/>
      <c r="D689" s="76"/>
      <c r="E689" s="76"/>
      <c r="F689" s="76"/>
      <c r="G689" s="76"/>
      <c r="H689" s="76"/>
      <c r="I689" s="76"/>
      <c r="J689" s="76"/>
      <c r="K689" s="76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  <c r="W689" s="76"/>
      <c r="X689" s="76"/>
      <c r="Y689" s="76"/>
      <c r="Z689" s="76"/>
    </row>
    <row r="690" spans="1:26" ht="12.75" customHeight="1">
      <c r="A690" s="76"/>
      <c r="B690" s="76"/>
      <c r="C690" s="76"/>
      <c r="D690" s="76"/>
      <c r="E690" s="76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  <c r="W690" s="76"/>
      <c r="X690" s="76"/>
      <c r="Y690" s="76"/>
      <c r="Z690" s="76"/>
    </row>
    <row r="691" spans="1:26" ht="12.75" customHeight="1">
      <c r="A691" s="76"/>
      <c r="B691" s="76"/>
      <c r="C691" s="76"/>
      <c r="D691" s="76"/>
      <c r="E691" s="76"/>
      <c r="F691" s="76"/>
      <c r="G691" s="76"/>
      <c r="H691" s="76"/>
      <c r="I691" s="76"/>
      <c r="J691" s="76"/>
      <c r="K691" s="76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  <c r="W691" s="76"/>
      <c r="X691" s="76"/>
      <c r="Y691" s="76"/>
      <c r="Z691" s="76"/>
    </row>
    <row r="692" spans="1:26" ht="12.75" customHeight="1">
      <c r="A692" s="76"/>
      <c r="B692" s="76"/>
      <c r="C692" s="76"/>
      <c r="D692" s="76"/>
      <c r="E692" s="76"/>
      <c r="F692" s="76"/>
      <c r="G692" s="76"/>
      <c r="H692" s="76"/>
      <c r="I692" s="76"/>
      <c r="J692" s="76"/>
      <c r="K692" s="76"/>
      <c r="L692" s="76"/>
      <c r="M692" s="76"/>
      <c r="N692" s="76"/>
      <c r="O692" s="76"/>
      <c r="P692" s="76"/>
      <c r="Q692" s="76"/>
      <c r="R692" s="76"/>
      <c r="S692" s="76"/>
      <c r="T692" s="76"/>
      <c r="U692" s="76"/>
      <c r="V692" s="76"/>
      <c r="W692" s="76"/>
      <c r="X692" s="76"/>
      <c r="Y692" s="76"/>
      <c r="Z692" s="76"/>
    </row>
    <row r="693" spans="1:26" ht="12.75" customHeight="1">
      <c r="A693" s="76"/>
      <c r="B693" s="76"/>
      <c r="C693" s="76"/>
      <c r="D693" s="76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6"/>
      <c r="T693" s="76"/>
      <c r="U693" s="76"/>
      <c r="V693" s="76"/>
      <c r="W693" s="76"/>
      <c r="X693" s="76"/>
      <c r="Y693" s="76"/>
      <c r="Z693" s="76"/>
    </row>
    <row r="694" spans="1:26" ht="12.75" customHeight="1">
      <c r="A694" s="76"/>
      <c r="B694" s="76"/>
      <c r="C694" s="76"/>
      <c r="D694" s="76"/>
      <c r="E694" s="76"/>
      <c r="F694" s="76"/>
      <c r="G694" s="76"/>
      <c r="H694" s="76"/>
      <c r="I694" s="76"/>
      <c r="J694" s="76"/>
      <c r="K694" s="76"/>
      <c r="L694" s="76"/>
      <c r="M694" s="76"/>
      <c r="N694" s="76"/>
      <c r="O694" s="76"/>
      <c r="P694" s="76"/>
      <c r="Q694" s="76"/>
      <c r="R694" s="76"/>
      <c r="S694" s="76"/>
      <c r="T694" s="76"/>
      <c r="U694" s="76"/>
      <c r="V694" s="76"/>
      <c r="W694" s="76"/>
      <c r="X694" s="76"/>
      <c r="Y694" s="76"/>
      <c r="Z694" s="76"/>
    </row>
    <row r="695" spans="1:26" ht="12.75" customHeight="1">
      <c r="A695" s="76"/>
      <c r="B695" s="76"/>
      <c r="C695" s="76"/>
      <c r="D695" s="76"/>
      <c r="E695" s="76"/>
      <c r="F695" s="76"/>
      <c r="G695" s="76"/>
      <c r="H695" s="76"/>
      <c r="I695" s="76"/>
      <c r="J695" s="76"/>
      <c r="K695" s="76"/>
      <c r="L695" s="76"/>
      <c r="M695" s="76"/>
      <c r="N695" s="76"/>
      <c r="O695" s="76"/>
      <c r="P695" s="76"/>
      <c r="Q695" s="76"/>
      <c r="R695" s="76"/>
      <c r="S695" s="76"/>
      <c r="T695" s="76"/>
      <c r="U695" s="76"/>
      <c r="V695" s="76"/>
      <c r="W695" s="76"/>
      <c r="X695" s="76"/>
      <c r="Y695" s="76"/>
      <c r="Z695" s="76"/>
    </row>
    <row r="696" spans="1:26" ht="12.75" customHeight="1">
      <c r="A696" s="76"/>
      <c r="B696" s="76"/>
      <c r="C696" s="76"/>
      <c r="D696" s="76"/>
      <c r="E696" s="76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6"/>
      <c r="T696" s="76"/>
      <c r="U696" s="76"/>
      <c r="V696" s="76"/>
      <c r="W696" s="76"/>
      <c r="X696" s="76"/>
      <c r="Y696" s="76"/>
      <c r="Z696" s="76"/>
    </row>
    <row r="697" spans="1:26" ht="12.75" customHeight="1">
      <c r="A697" s="76"/>
      <c r="B697" s="76"/>
      <c r="C697" s="76"/>
      <c r="D697" s="76"/>
      <c r="E697" s="76"/>
      <c r="F697" s="76"/>
      <c r="G697" s="76"/>
      <c r="H697" s="76"/>
      <c r="I697" s="76"/>
      <c r="J697" s="76"/>
      <c r="K697" s="76"/>
      <c r="L697" s="76"/>
      <c r="M697" s="76"/>
      <c r="N697" s="76"/>
      <c r="O697" s="76"/>
      <c r="P697" s="76"/>
      <c r="Q697" s="76"/>
      <c r="R697" s="76"/>
      <c r="S697" s="76"/>
      <c r="T697" s="76"/>
      <c r="U697" s="76"/>
      <c r="V697" s="76"/>
      <c r="W697" s="76"/>
      <c r="X697" s="76"/>
      <c r="Y697" s="76"/>
      <c r="Z697" s="76"/>
    </row>
    <row r="698" spans="1:26" ht="12.75" customHeight="1">
      <c r="A698" s="76"/>
      <c r="B698" s="76"/>
      <c r="C698" s="76"/>
      <c r="D698" s="76"/>
      <c r="E698" s="76"/>
      <c r="F698" s="76"/>
      <c r="G698" s="76"/>
      <c r="H698" s="76"/>
      <c r="I698" s="76"/>
      <c r="J698" s="76"/>
      <c r="K698" s="76"/>
      <c r="L698" s="76"/>
      <c r="M698" s="76"/>
      <c r="N698" s="76"/>
      <c r="O698" s="76"/>
      <c r="P698" s="76"/>
      <c r="Q698" s="76"/>
      <c r="R698" s="76"/>
      <c r="S698" s="76"/>
      <c r="T698" s="76"/>
      <c r="U698" s="76"/>
      <c r="V698" s="76"/>
      <c r="W698" s="76"/>
      <c r="X698" s="76"/>
      <c r="Y698" s="76"/>
      <c r="Z698" s="76"/>
    </row>
    <row r="699" spans="1:26" ht="12.75" customHeight="1">
      <c r="A699" s="76"/>
      <c r="B699" s="76"/>
      <c r="C699" s="76"/>
      <c r="D699" s="76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6"/>
      <c r="T699" s="76"/>
      <c r="U699" s="76"/>
      <c r="V699" s="76"/>
      <c r="W699" s="76"/>
      <c r="X699" s="76"/>
      <c r="Y699" s="76"/>
      <c r="Z699" s="76"/>
    </row>
    <row r="700" spans="1:26" ht="12.75" customHeight="1">
      <c r="A700" s="76"/>
      <c r="B700" s="76"/>
      <c r="C700" s="76"/>
      <c r="D700" s="76"/>
      <c r="E700" s="76"/>
      <c r="F700" s="76"/>
      <c r="G700" s="76"/>
      <c r="H700" s="76"/>
      <c r="I700" s="76"/>
      <c r="J700" s="76"/>
      <c r="K700" s="76"/>
      <c r="L700" s="76"/>
      <c r="M700" s="76"/>
      <c r="N700" s="76"/>
      <c r="O700" s="76"/>
      <c r="P700" s="76"/>
      <c r="Q700" s="76"/>
      <c r="R700" s="76"/>
      <c r="S700" s="76"/>
      <c r="T700" s="76"/>
      <c r="U700" s="76"/>
      <c r="V700" s="76"/>
      <c r="W700" s="76"/>
      <c r="X700" s="76"/>
      <c r="Y700" s="76"/>
      <c r="Z700" s="76"/>
    </row>
    <row r="701" spans="1:26" ht="12.75" customHeight="1">
      <c r="A701" s="76"/>
      <c r="B701" s="76"/>
      <c r="C701" s="76"/>
      <c r="D701" s="76"/>
      <c r="E701" s="76"/>
      <c r="F701" s="76"/>
      <c r="G701" s="76"/>
      <c r="H701" s="76"/>
      <c r="I701" s="76"/>
      <c r="J701" s="76"/>
      <c r="K701" s="76"/>
      <c r="L701" s="76"/>
      <c r="M701" s="76"/>
      <c r="N701" s="76"/>
      <c r="O701" s="76"/>
      <c r="P701" s="76"/>
      <c r="Q701" s="76"/>
      <c r="R701" s="76"/>
      <c r="S701" s="76"/>
      <c r="T701" s="76"/>
      <c r="U701" s="76"/>
      <c r="V701" s="76"/>
      <c r="W701" s="76"/>
      <c r="X701" s="76"/>
      <c r="Y701" s="76"/>
      <c r="Z701" s="76"/>
    </row>
    <row r="702" spans="1:26" ht="12.75" customHeight="1">
      <c r="A702" s="76"/>
      <c r="B702" s="76"/>
      <c r="C702" s="76"/>
      <c r="D702" s="76"/>
      <c r="E702" s="76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6"/>
      <c r="T702" s="76"/>
      <c r="U702" s="76"/>
      <c r="V702" s="76"/>
      <c r="W702" s="76"/>
      <c r="X702" s="76"/>
      <c r="Y702" s="76"/>
      <c r="Z702" s="76"/>
    </row>
    <row r="703" spans="1:26" ht="12.75" customHeight="1">
      <c r="A703" s="76"/>
      <c r="B703" s="76"/>
      <c r="C703" s="76"/>
      <c r="D703" s="76"/>
      <c r="E703" s="76"/>
      <c r="F703" s="76"/>
      <c r="G703" s="76"/>
      <c r="H703" s="76"/>
      <c r="I703" s="76"/>
      <c r="J703" s="76"/>
      <c r="K703" s="76"/>
      <c r="L703" s="76"/>
      <c r="M703" s="76"/>
      <c r="N703" s="76"/>
      <c r="O703" s="76"/>
      <c r="P703" s="76"/>
      <c r="Q703" s="76"/>
      <c r="R703" s="76"/>
      <c r="S703" s="76"/>
      <c r="T703" s="76"/>
      <c r="U703" s="76"/>
      <c r="V703" s="76"/>
      <c r="W703" s="76"/>
      <c r="X703" s="76"/>
      <c r="Y703" s="76"/>
      <c r="Z703" s="76"/>
    </row>
    <row r="704" spans="1:26" ht="12.75" customHeight="1">
      <c r="A704" s="76"/>
      <c r="B704" s="76"/>
      <c r="C704" s="76"/>
      <c r="D704" s="76"/>
      <c r="E704" s="76"/>
      <c r="F704" s="76"/>
      <c r="G704" s="76"/>
      <c r="H704" s="76"/>
      <c r="I704" s="76"/>
      <c r="J704" s="76"/>
      <c r="K704" s="76"/>
      <c r="L704" s="76"/>
      <c r="M704" s="76"/>
      <c r="N704" s="76"/>
      <c r="O704" s="76"/>
      <c r="P704" s="76"/>
      <c r="Q704" s="76"/>
      <c r="R704" s="76"/>
      <c r="S704" s="76"/>
      <c r="T704" s="76"/>
      <c r="U704" s="76"/>
      <c r="V704" s="76"/>
      <c r="W704" s="76"/>
      <c r="X704" s="76"/>
      <c r="Y704" s="76"/>
      <c r="Z704" s="76"/>
    </row>
    <row r="705" spans="1:26" ht="12.75" customHeight="1">
      <c r="A705" s="76"/>
      <c r="B705" s="76"/>
      <c r="C705" s="76"/>
      <c r="D705" s="76"/>
      <c r="E705" s="76"/>
      <c r="F705" s="76"/>
      <c r="G705" s="76"/>
      <c r="H705" s="76"/>
      <c r="I705" s="76"/>
      <c r="J705" s="76"/>
      <c r="K705" s="76"/>
      <c r="L705" s="76"/>
      <c r="M705" s="76"/>
      <c r="N705" s="76"/>
      <c r="O705" s="76"/>
      <c r="P705" s="76"/>
      <c r="Q705" s="76"/>
      <c r="R705" s="76"/>
      <c r="S705" s="76"/>
      <c r="T705" s="76"/>
      <c r="U705" s="76"/>
      <c r="V705" s="76"/>
      <c r="W705" s="76"/>
      <c r="X705" s="76"/>
      <c r="Y705" s="76"/>
      <c r="Z705" s="76"/>
    </row>
    <row r="706" spans="1:26" ht="12.75" customHeight="1">
      <c r="A706" s="76"/>
      <c r="B706" s="76"/>
      <c r="C706" s="76"/>
      <c r="D706" s="76"/>
      <c r="E706" s="76"/>
      <c r="F706" s="76"/>
      <c r="G706" s="76"/>
      <c r="H706" s="76"/>
      <c r="I706" s="76"/>
      <c r="J706" s="76"/>
      <c r="K706" s="76"/>
      <c r="L706" s="76"/>
      <c r="M706" s="76"/>
      <c r="N706" s="76"/>
      <c r="O706" s="76"/>
      <c r="P706" s="76"/>
      <c r="Q706" s="76"/>
      <c r="R706" s="76"/>
      <c r="S706" s="76"/>
      <c r="T706" s="76"/>
      <c r="U706" s="76"/>
      <c r="V706" s="76"/>
      <c r="W706" s="76"/>
      <c r="X706" s="76"/>
      <c r="Y706" s="76"/>
      <c r="Z706" s="76"/>
    </row>
    <row r="707" spans="1:26" ht="12.75" customHeight="1">
      <c r="A707" s="76"/>
      <c r="B707" s="76"/>
      <c r="C707" s="76"/>
      <c r="D707" s="76"/>
      <c r="E707" s="76"/>
      <c r="F707" s="76"/>
      <c r="G707" s="76"/>
      <c r="H707" s="76"/>
      <c r="I707" s="76"/>
      <c r="J707" s="76"/>
      <c r="K707" s="76"/>
      <c r="L707" s="76"/>
      <c r="M707" s="76"/>
      <c r="N707" s="76"/>
      <c r="O707" s="76"/>
      <c r="P707" s="76"/>
      <c r="Q707" s="76"/>
      <c r="R707" s="76"/>
      <c r="S707" s="76"/>
      <c r="T707" s="76"/>
      <c r="U707" s="76"/>
      <c r="V707" s="76"/>
      <c r="W707" s="76"/>
      <c r="X707" s="76"/>
      <c r="Y707" s="76"/>
      <c r="Z707" s="76"/>
    </row>
    <row r="708" spans="1:26" ht="12.75" customHeight="1">
      <c r="A708" s="76"/>
      <c r="B708" s="76"/>
      <c r="C708" s="76"/>
      <c r="D708" s="76"/>
      <c r="E708" s="76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6"/>
      <c r="T708" s="76"/>
      <c r="U708" s="76"/>
      <c r="V708" s="76"/>
      <c r="W708" s="76"/>
      <c r="X708" s="76"/>
      <c r="Y708" s="76"/>
      <c r="Z708" s="76"/>
    </row>
    <row r="709" spans="1:26" ht="12.75" customHeight="1">
      <c r="A709" s="76"/>
      <c r="B709" s="76"/>
      <c r="C709" s="76"/>
      <c r="D709" s="76"/>
      <c r="E709" s="76"/>
      <c r="F709" s="76"/>
      <c r="G709" s="76"/>
      <c r="H709" s="76"/>
      <c r="I709" s="76"/>
      <c r="J709" s="76"/>
      <c r="K709" s="76"/>
      <c r="L709" s="76"/>
      <c r="M709" s="76"/>
      <c r="N709" s="76"/>
      <c r="O709" s="76"/>
      <c r="P709" s="76"/>
      <c r="Q709" s="76"/>
      <c r="R709" s="76"/>
      <c r="S709" s="76"/>
      <c r="T709" s="76"/>
      <c r="U709" s="76"/>
      <c r="V709" s="76"/>
      <c r="W709" s="76"/>
      <c r="X709" s="76"/>
      <c r="Y709" s="76"/>
      <c r="Z709" s="76"/>
    </row>
    <row r="710" spans="1:26" ht="12.75" customHeight="1">
      <c r="A710" s="76"/>
      <c r="B710" s="76"/>
      <c r="C710" s="76"/>
      <c r="D710" s="76"/>
      <c r="E710" s="76"/>
      <c r="F710" s="76"/>
      <c r="G710" s="76"/>
      <c r="H710" s="76"/>
      <c r="I710" s="76"/>
      <c r="J710" s="76"/>
      <c r="K710" s="76"/>
      <c r="L710" s="76"/>
      <c r="M710" s="76"/>
      <c r="N710" s="76"/>
      <c r="O710" s="76"/>
      <c r="P710" s="76"/>
      <c r="Q710" s="76"/>
      <c r="R710" s="76"/>
      <c r="S710" s="76"/>
      <c r="T710" s="76"/>
      <c r="U710" s="76"/>
      <c r="V710" s="76"/>
      <c r="W710" s="76"/>
      <c r="X710" s="76"/>
      <c r="Y710" s="76"/>
      <c r="Z710" s="76"/>
    </row>
    <row r="711" spans="1:26" ht="12.75" customHeight="1">
      <c r="A711" s="76"/>
      <c r="B711" s="76"/>
      <c r="C711" s="76"/>
      <c r="D711" s="76"/>
      <c r="E711" s="76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6"/>
      <c r="T711" s="76"/>
      <c r="U711" s="76"/>
      <c r="V711" s="76"/>
      <c r="W711" s="76"/>
      <c r="X711" s="76"/>
      <c r="Y711" s="76"/>
      <c r="Z711" s="76"/>
    </row>
    <row r="712" spans="1:26" ht="12.75" customHeight="1">
      <c r="A712" s="76"/>
      <c r="B712" s="76"/>
      <c r="C712" s="76"/>
      <c r="D712" s="76"/>
      <c r="E712" s="76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6"/>
      <c r="T712" s="76"/>
      <c r="U712" s="76"/>
      <c r="V712" s="76"/>
      <c r="W712" s="76"/>
      <c r="X712" s="76"/>
      <c r="Y712" s="76"/>
      <c r="Z712" s="76"/>
    </row>
    <row r="713" spans="1:26" ht="12.75" customHeight="1">
      <c r="A713" s="76"/>
      <c r="B713" s="76"/>
      <c r="C713" s="76"/>
      <c r="D713" s="76"/>
      <c r="E713" s="76"/>
      <c r="F713" s="76"/>
      <c r="G713" s="76"/>
      <c r="H713" s="76"/>
      <c r="I713" s="76"/>
      <c r="J713" s="76"/>
      <c r="K713" s="76"/>
      <c r="L713" s="76"/>
      <c r="M713" s="76"/>
      <c r="N713" s="76"/>
      <c r="O713" s="76"/>
      <c r="P713" s="76"/>
      <c r="Q713" s="76"/>
      <c r="R713" s="76"/>
      <c r="S713" s="76"/>
      <c r="T713" s="76"/>
      <c r="U713" s="76"/>
      <c r="V713" s="76"/>
      <c r="W713" s="76"/>
      <c r="X713" s="76"/>
      <c r="Y713" s="76"/>
      <c r="Z713" s="76"/>
    </row>
    <row r="714" spans="1:26" ht="12.75" customHeight="1">
      <c r="A714" s="76"/>
      <c r="B714" s="76"/>
      <c r="C714" s="76"/>
      <c r="D714" s="76"/>
      <c r="E714" s="76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6"/>
      <c r="Q714" s="76"/>
      <c r="R714" s="76"/>
      <c r="S714" s="76"/>
      <c r="T714" s="76"/>
      <c r="U714" s="76"/>
      <c r="V714" s="76"/>
      <c r="W714" s="76"/>
      <c r="X714" s="76"/>
      <c r="Y714" s="76"/>
      <c r="Z714" s="76"/>
    </row>
    <row r="715" spans="1:26" ht="12.75" customHeight="1">
      <c r="A715" s="76"/>
      <c r="B715" s="76"/>
      <c r="C715" s="76"/>
      <c r="D715" s="76"/>
      <c r="E715" s="76"/>
      <c r="F715" s="76"/>
      <c r="G715" s="76"/>
      <c r="H715" s="76"/>
      <c r="I715" s="76"/>
      <c r="J715" s="76"/>
      <c r="K715" s="76"/>
      <c r="L715" s="76"/>
      <c r="M715" s="76"/>
      <c r="N715" s="76"/>
      <c r="O715" s="76"/>
      <c r="P715" s="76"/>
      <c r="Q715" s="76"/>
      <c r="R715" s="76"/>
      <c r="S715" s="76"/>
      <c r="T715" s="76"/>
      <c r="U715" s="76"/>
      <c r="V715" s="76"/>
      <c r="W715" s="76"/>
      <c r="X715" s="76"/>
      <c r="Y715" s="76"/>
      <c r="Z715" s="76"/>
    </row>
    <row r="716" spans="1:26" ht="12.75" customHeight="1">
      <c r="A716" s="76"/>
      <c r="B716" s="76"/>
      <c r="C716" s="76"/>
      <c r="D716" s="76"/>
      <c r="E716" s="76"/>
      <c r="F716" s="76"/>
      <c r="G716" s="76"/>
      <c r="H716" s="76"/>
      <c r="I716" s="76"/>
      <c r="J716" s="76"/>
      <c r="K716" s="76"/>
      <c r="L716" s="76"/>
      <c r="M716" s="76"/>
      <c r="N716" s="76"/>
      <c r="O716" s="76"/>
      <c r="P716" s="76"/>
      <c r="Q716" s="76"/>
      <c r="R716" s="76"/>
      <c r="S716" s="76"/>
      <c r="T716" s="76"/>
      <c r="U716" s="76"/>
      <c r="V716" s="76"/>
      <c r="W716" s="76"/>
      <c r="X716" s="76"/>
      <c r="Y716" s="76"/>
      <c r="Z716" s="76"/>
    </row>
    <row r="717" spans="1:26" ht="12.75" customHeight="1">
      <c r="A717" s="76"/>
      <c r="B717" s="76"/>
      <c r="C717" s="76"/>
      <c r="D717" s="76"/>
      <c r="E717" s="76"/>
      <c r="F717" s="76"/>
      <c r="G717" s="76"/>
      <c r="H717" s="76"/>
      <c r="I717" s="76"/>
      <c r="J717" s="76"/>
      <c r="K717" s="76"/>
      <c r="L717" s="76"/>
      <c r="M717" s="76"/>
      <c r="N717" s="76"/>
      <c r="O717" s="76"/>
      <c r="P717" s="76"/>
      <c r="Q717" s="76"/>
      <c r="R717" s="76"/>
      <c r="S717" s="76"/>
      <c r="T717" s="76"/>
      <c r="U717" s="76"/>
      <c r="V717" s="76"/>
      <c r="W717" s="76"/>
      <c r="X717" s="76"/>
      <c r="Y717" s="76"/>
      <c r="Z717" s="76"/>
    </row>
    <row r="718" spans="1:26" ht="12.75" customHeight="1">
      <c r="A718" s="76"/>
      <c r="B718" s="76"/>
      <c r="C718" s="76"/>
      <c r="D718" s="76"/>
      <c r="E718" s="76"/>
      <c r="F718" s="76"/>
      <c r="G718" s="76"/>
      <c r="H718" s="76"/>
      <c r="I718" s="76"/>
      <c r="J718" s="76"/>
      <c r="K718" s="76"/>
      <c r="L718" s="76"/>
      <c r="M718" s="76"/>
      <c r="N718" s="76"/>
      <c r="O718" s="76"/>
      <c r="P718" s="76"/>
      <c r="Q718" s="76"/>
      <c r="R718" s="76"/>
      <c r="S718" s="76"/>
      <c r="T718" s="76"/>
      <c r="U718" s="76"/>
      <c r="V718" s="76"/>
      <c r="W718" s="76"/>
      <c r="X718" s="76"/>
      <c r="Y718" s="76"/>
      <c r="Z718" s="76"/>
    </row>
    <row r="719" spans="1:26" ht="12.75" customHeight="1">
      <c r="A719" s="76"/>
      <c r="B719" s="76"/>
      <c r="C719" s="76"/>
      <c r="D719" s="76"/>
      <c r="E719" s="76"/>
      <c r="F719" s="76"/>
      <c r="G719" s="76"/>
      <c r="H719" s="76"/>
      <c r="I719" s="76"/>
      <c r="J719" s="76"/>
      <c r="K719" s="76"/>
      <c r="L719" s="76"/>
      <c r="M719" s="76"/>
      <c r="N719" s="76"/>
      <c r="O719" s="76"/>
      <c r="P719" s="76"/>
      <c r="Q719" s="76"/>
      <c r="R719" s="76"/>
      <c r="S719" s="76"/>
      <c r="T719" s="76"/>
      <c r="U719" s="76"/>
      <c r="V719" s="76"/>
      <c r="W719" s="76"/>
      <c r="X719" s="76"/>
      <c r="Y719" s="76"/>
      <c r="Z719" s="76"/>
    </row>
    <row r="720" spans="1:26" ht="12.75" customHeight="1">
      <c r="A720" s="76"/>
      <c r="B720" s="76"/>
      <c r="C720" s="76"/>
      <c r="D720" s="76"/>
      <c r="E720" s="76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6"/>
      <c r="T720" s="76"/>
      <c r="U720" s="76"/>
      <c r="V720" s="76"/>
      <c r="W720" s="76"/>
      <c r="X720" s="76"/>
      <c r="Y720" s="76"/>
      <c r="Z720" s="76"/>
    </row>
    <row r="721" spans="1:26" ht="12.75" customHeight="1">
      <c r="A721" s="76"/>
      <c r="B721" s="76"/>
      <c r="C721" s="76"/>
      <c r="D721" s="76"/>
      <c r="E721" s="76"/>
      <c r="F721" s="76"/>
      <c r="G721" s="76"/>
      <c r="H721" s="76"/>
      <c r="I721" s="76"/>
      <c r="J721" s="76"/>
      <c r="K721" s="76"/>
      <c r="L721" s="76"/>
      <c r="M721" s="76"/>
      <c r="N721" s="76"/>
      <c r="O721" s="76"/>
      <c r="P721" s="76"/>
      <c r="Q721" s="76"/>
      <c r="R721" s="76"/>
      <c r="S721" s="76"/>
      <c r="T721" s="76"/>
      <c r="U721" s="76"/>
      <c r="V721" s="76"/>
      <c r="W721" s="76"/>
      <c r="X721" s="76"/>
      <c r="Y721" s="76"/>
      <c r="Z721" s="76"/>
    </row>
    <row r="722" spans="1:26" ht="12.75" customHeight="1">
      <c r="A722" s="76"/>
      <c r="B722" s="76"/>
      <c r="C722" s="76"/>
      <c r="D722" s="76"/>
      <c r="E722" s="76"/>
      <c r="F722" s="76"/>
      <c r="G722" s="76"/>
      <c r="H722" s="76"/>
      <c r="I722" s="76"/>
      <c r="J722" s="76"/>
      <c r="K722" s="76"/>
      <c r="L722" s="76"/>
      <c r="M722" s="76"/>
      <c r="N722" s="76"/>
      <c r="O722" s="76"/>
      <c r="P722" s="76"/>
      <c r="Q722" s="76"/>
      <c r="R722" s="76"/>
      <c r="S722" s="76"/>
      <c r="T722" s="76"/>
      <c r="U722" s="76"/>
      <c r="V722" s="76"/>
      <c r="W722" s="76"/>
      <c r="X722" s="76"/>
      <c r="Y722" s="76"/>
      <c r="Z722" s="76"/>
    </row>
    <row r="723" spans="1:26" ht="12.75" customHeight="1">
      <c r="A723" s="76"/>
      <c r="B723" s="76"/>
      <c r="C723" s="76"/>
      <c r="D723" s="76"/>
      <c r="E723" s="76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6"/>
      <c r="T723" s="76"/>
      <c r="U723" s="76"/>
      <c r="V723" s="76"/>
      <c r="W723" s="76"/>
      <c r="X723" s="76"/>
      <c r="Y723" s="76"/>
      <c r="Z723" s="76"/>
    </row>
    <row r="724" spans="1:26" ht="12.75" customHeight="1">
      <c r="A724" s="76"/>
      <c r="B724" s="76"/>
      <c r="C724" s="76"/>
      <c r="D724" s="76"/>
      <c r="E724" s="76"/>
      <c r="F724" s="76"/>
      <c r="G724" s="76"/>
      <c r="H724" s="76"/>
      <c r="I724" s="76"/>
      <c r="J724" s="76"/>
      <c r="K724" s="76"/>
      <c r="L724" s="76"/>
      <c r="M724" s="76"/>
      <c r="N724" s="76"/>
      <c r="O724" s="76"/>
      <c r="P724" s="76"/>
      <c r="Q724" s="76"/>
      <c r="R724" s="76"/>
      <c r="S724" s="76"/>
      <c r="T724" s="76"/>
      <c r="U724" s="76"/>
      <c r="V724" s="76"/>
      <c r="W724" s="76"/>
      <c r="X724" s="76"/>
      <c r="Y724" s="76"/>
      <c r="Z724" s="76"/>
    </row>
    <row r="725" spans="1:26" ht="12.75" customHeight="1">
      <c r="A725" s="76"/>
      <c r="B725" s="76"/>
      <c r="C725" s="76"/>
      <c r="D725" s="76"/>
      <c r="E725" s="76"/>
      <c r="F725" s="76"/>
      <c r="G725" s="76"/>
      <c r="H725" s="76"/>
      <c r="I725" s="76"/>
      <c r="J725" s="76"/>
      <c r="K725" s="76"/>
      <c r="L725" s="76"/>
      <c r="M725" s="76"/>
      <c r="N725" s="76"/>
      <c r="O725" s="76"/>
      <c r="P725" s="76"/>
      <c r="Q725" s="76"/>
      <c r="R725" s="76"/>
      <c r="S725" s="76"/>
      <c r="T725" s="76"/>
      <c r="U725" s="76"/>
      <c r="V725" s="76"/>
      <c r="W725" s="76"/>
      <c r="X725" s="76"/>
      <c r="Y725" s="76"/>
      <c r="Z725" s="76"/>
    </row>
    <row r="726" spans="1:26" ht="12.75" customHeight="1">
      <c r="A726" s="76"/>
      <c r="B726" s="76"/>
      <c r="C726" s="76"/>
      <c r="D726" s="76"/>
      <c r="E726" s="76"/>
      <c r="F726" s="76"/>
      <c r="G726" s="76"/>
      <c r="H726" s="76"/>
      <c r="I726" s="76"/>
      <c r="J726" s="76"/>
      <c r="K726" s="76"/>
      <c r="L726" s="76"/>
      <c r="M726" s="76"/>
      <c r="N726" s="76"/>
      <c r="O726" s="76"/>
      <c r="P726" s="76"/>
      <c r="Q726" s="76"/>
      <c r="R726" s="76"/>
      <c r="S726" s="76"/>
      <c r="T726" s="76"/>
      <c r="U726" s="76"/>
      <c r="V726" s="76"/>
      <c r="W726" s="76"/>
      <c r="X726" s="76"/>
      <c r="Y726" s="76"/>
      <c r="Z726" s="76"/>
    </row>
    <row r="727" spans="1:26" ht="12.75" customHeight="1">
      <c r="A727" s="76"/>
      <c r="B727" s="76"/>
      <c r="C727" s="76"/>
      <c r="D727" s="76"/>
      <c r="E727" s="76"/>
      <c r="F727" s="76"/>
      <c r="G727" s="76"/>
      <c r="H727" s="76"/>
      <c r="I727" s="76"/>
      <c r="J727" s="76"/>
      <c r="K727" s="76"/>
      <c r="L727" s="76"/>
      <c r="M727" s="76"/>
      <c r="N727" s="76"/>
      <c r="O727" s="76"/>
      <c r="P727" s="76"/>
      <c r="Q727" s="76"/>
      <c r="R727" s="76"/>
      <c r="S727" s="76"/>
      <c r="T727" s="76"/>
      <c r="U727" s="76"/>
      <c r="V727" s="76"/>
      <c r="W727" s="76"/>
      <c r="X727" s="76"/>
      <c r="Y727" s="76"/>
      <c r="Z727" s="76"/>
    </row>
    <row r="728" spans="1:26" ht="12.75" customHeight="1">
      <c r="A728" s="76"/>
      <c r="B728" s="76"/>
      <c r="C728" s="76"/>
      <c r="D728" s="76"/>
      <c r="E728" s="76"/>
      <c r="F728" s="76"/>
      <c r="G728" s="76"/>
      <c r="H728" s="76"/>
      <c r="I728" s="76"/>
      <c r="J728" s="76"/>
      <c r="K728" s="76"/>
      <c r="L728" s="76"/>
      <c r="M728" s="76"/>
      <c r="N728" s="76"/>
      <c r="O728" s="76"/>
      <c r="P728" s="76"/>
      <c r="Q728" s="76"/>
      <c r="R728" s="76"/>
      <c r="S728" s="76"/>
      <c r="T728" s="76"/>
      <c r="U728" s="76"/>
      <c r="V728" s="76"/>
      <c r="W728" s="76"/>
      <c r="X728" s="76"/>
      <c r="Y728" s="76"/>
      <c r="Z728" s="76"/>
    </row>
    <row r="729" spans="1:26" ht="12.75" customHeight="1">
      <c r="A729" s="76"/>
      <c r="B729" s="76"/>
      <c r="C729" s="76"/>
      <c r="D729" s="76"/>
      <c r="E729" s="76"/>
      <c r="F729" s="76"/>
      <c r="G729" s="76"/>
      <c r="H729" s="76"/>
      <c r="I729" s="76"/>
      <c r="J729" s="76"/>
      <c r="K729" s="76"/>
      <c r="L729" s="76"/>
      <c r="M729" s="76"/>
      <c r="N729" s="76"/>
      <c r="O729" s="76"/>
      <c r="P729" s="76"/>
      <c r="Q729" s="76"/>
      <c r="R729" s="76"/>
      <c r="S729" s="76"/>
      <c r="T729" s="76"/>
      <c r="U729" s="76"/>
      <c r="V729" s="76"/>
      <c r="W729" s="76"/>
      <c r="X729" s="76"/>
      <c r="Y729" s="76"/>
      <c r="Z729" s="76"/>
    </row>
    <row r="730" spans="1:26" ht="12.75" customHeight="1">
      <c r="A730" s="76"/>
      <c r="B730" s="76"/>
      <c r="C730" s="76"/>
      <c r="D730" s="76"/>
      <c r="E730" s="76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6"/>
      <c r="T730" s="76"/>
      <c r="U730" s="76"/>
      <c r="V730" s="76"/>
      <c r="W730" s="76"/>
      <c r="X730" s="76"/>
      <c r="Y730" s="76"/>
      <c r="Z730" s="76"/>
    </row>
    <row r="731" spans="1:26" ht="12.75" customHeight="1">
      <c r="A731" s="76"/>
      <c r="B731" s="76"/>
      <c r="C731" s="76"/>
      <c r="D731" s="76"/>
      <c r="E731" s="76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6"/>
      <c r="T731" s="76"/>
      <c r="U731" s="76"/>
      <c r="V731" s="76"/>
      <c r="W731" s="76"/>
      <c r="X731" s="76"/>
      <c r="Y731" s="76"/>
      <c r="Z731" s="76"/>
    </row>
    <row r="732" spans="1:26" ht="12.75" customHeight="1">
      <c r="A732" s="76"/>
      <c r="B732" s="76"/>
      <c r="C732" s="76"/>
      <c r="D732" s="76"/>
      <c r="E732" s="76"/>
      <c r="F732" s="76"/>
      <c r="G732" s="76"/>
      <c r="H732" s="76"/>
      <c r="I732" s="76"/>
      <c r="J732" s="76"/>
      <c r="K732" s="76"/>
      <c r="L732" s="76"/>
      <c r="M732" s="76"/>
      <c r="N732" s="76"/>
      <c r="O732" s="76"/>
      <c r="P732" s="76"/>
      <c r="Q732" s="76"/>
      <c r="R732" s="76"/>
      <c r="S732" s="76"/>
      <c r="T732" s="76"/>
      <c r="U732" s="76"/>
      <c r="V732" s="76"/>
      <c r="W732" s="76"/>
      <c r="X732" s="76"/>
      <c r="Y732" s="76"/>
      <c r="Z732" s="76"/>
    </row>
    <row r="733" spans="1:26" ht="12.75" customHeight="1">
      <c r="A733" s="76"/>
      <c r="B733" s="76"/>
      <c r="C733" s="76"/>
      <c r="D733" s="76"/>
      <c r="E733" s="76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6"/>
      <c r="T733" s="76"/>
      <c r="U733" s="76"/>
      <c r="V733" s="76"/>
      <c r="W733" s="76"/>
      <c r="X733" s="76"/>
      <c r="Y733" s="76"/>
      <c r="Z733" s="76"/>
    </row>
    <row r="734" spans="1:26" ht="12.75" customHeight="1">
      <c r="A734" s="76"/>
      <c r="B734" s="76"/>
      <c r="C734" s="76"/>
      <c r="D734" s="76"/>
      <c r="E734" s="76"/>
      <c r="F734" s="76"/>
      <c r="G734" s="76"/>
      <c r="H734" s="76"/>
      <c r="I734" s="76"/>
      <c r="J734" s="76"/>
      <c r="K734" s="76"/>
      <c r="L734" s="76"/>
      <c r="M734" s="76"/>
      <c r="N734" s="76"/>
      <c r="O734" s="76"/>
      <c r="P734" s="76"/>
      <c r="Q734" s="76"/>
      <c r="R734" s="76"/>
      <c r="S734" s="76"/>
      <c r="T734" s="76"/>
      <c r="U734" s="76"/>
      <c r="V734" s="76"/>
      <c r="W734" s="76"/>
      <c r="X734" s="76"/>
      <c r="Y734" s="76"/>
      <c r="Z734" s="76"/>
    </row>
    <row r="735" spans="1:26" ht="12.75" customHeight="1">
      <c r="A735" s="76"/>
      <c r="B735" s="76"/>
      <c r="C735" s="76"/>
      <c r="D735" s="76"/>
      <c r="E735" s="76"/>
      <c r="F735" s="76"/>
      <c r="G735" s="76"/>
      <c r="H735" s="76"/>
      <c r="I735" s="76"/>
      <c r="J735" s="76"/>
      <c r="K735" s="76"/>
      <c r="L735" s="76"/>
      <c r="M735" s="76"/>
      <c r="N735" s="76"/>
      <c r="O735" s="76"/>
      <c r="P735" s="76"/>
      <c r="Q735" s="76"/>
      <c r="R735" s="76"/>
      <c r="S735" s="76"/>
      <c r="T735" s="76"/>
      <c r="U735" s="76"/>
      <c r="V735" s="76"/>
      <c r="W735" s="76"/>
      <c r="X735" s="76"/>
      <c r="Y735" s="76"/>
      <c r="Z735" s="76"/>
    </row>
    <row r="736" spans="1:26" ht="12.75" customHeight="1">
      <c r="A736" s="76"/>
      <c r="B736" s="76"/>
      <c r="C736" s="76"/>
      <c r="D736" s="76"/>
      <c r="E736" s="76"/>
      <c r="F736" s="76"/>
      <c r="G736" s="76"/>
      <c r="H736" s="76"/>
      <c r="I736" s="76"/>
      <c r="J736" s="76"/>
      <c r="K736" s="76"/>
      <c r="L736" s="76"/>
      <c r="M736" s="76"/>
      <c r="N736" s="76"/>
      <c r="O736" s="76"/>
      <c r="P736" s="76"/>
      <c r="Q736" s="76"/>
      <c r="R736" s="76"/>
      <c r="S736" s="76"/>
      <c r="T736" s="76"/>
      <c r="U736" s="76"/>
      <c r="V736" s="76"/>
      <c r="W736" s="76"/>
      <c r="X736" s="76"/>
      <c r="Y736" s="76"/>
      <c r="Z736" s="76"/>
    </row>
    <row r="737" spans="1:26" ht="12.75" customHeight="1">
      <c r="A737" s="76"/>
      <c r="B737" s="76"/>
      <c r="C737" s="76"/>
      <c r="D737" s="76"/>
      <c r="E737" s="76"/>
      <c r="F737" s="76"/>
      <c r="G737" s="76"/>
      <c r="H737" s="76"/>
      <c r="I737" s="76"/>
      <c r="J737" s="76"/>
      <c r="K737" s="76"/>
      <c r="L737" s="76"/>
      <c r="M737" s="76"/>
      <c r="N737" s="76"/>
      <c r="O737" s="76"/>
      <c r="P737" s="76"/>
      <c r="Q737" s="76"/>
      <c r="R737" s="76"/>
      <c r="S737" s="76"/>
      <c r="T737" s="76"/>
      <c r="U737" s="76"/>
      <c r="V737" s="76"/>
      <c r="W737" s="76"/>
      <c r="X737" s="76"/>
      <c r="Y737" s="76"/>
      <c r="Z737" s="76"/>
    </row>
    <row r="738" spans="1:26" ht="12.75" customHeight="1">
      <c r="A738" s="76"/>
      <c r="B738" s="76"/>
      <c r="C738" s="76"/>
      <c r="D738" s="76"/>
      <c r="E738" s="76"/>
      <c r="F738" s="76"/>
      <c r="G738" s="76"/>
      <c r="H738" s="76"/>
      <c r="I738" s="76"/>
      <c r="J738" s="76"/>
      <c r="K738" s="76"/>
      <c r="L738" s="76"/>
      <c r="M738" s="76"/>
      <c r="N738" s="76"/>
      <c r="O738" s="76"/>
      <c r="P738" s="76"/>
      <c r="Q738" s="76"/>
      <c r="R738" s="76"/>
      <c r="S738" s="76"/>
      <c r="T738" s="76"/>
      <c r="U738" s="76"/>
      <c r="V738" s="76"/>
      <c r="W738" s="76"/>
      <c r="X738" s="76"/>
      <c r="Y738" s="76"/>
      <c r="Z738" s="76"/>
    </row>
    <row r="739" spans="1:26" ht="12.75" customHeight="1">
      <c r="A739" s="76"/>
      <c r="B739" s="76"/>
      <c r="C739" s="76"/>
      <c r="D739" s="76"/>
      <c r="E739" s="76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6"/>
      <c r="T739" s="76"/>
      <c r="U739" s="76"/>
      <c r="V739" s="76"/>
      <c r="W739" s="76"/>
      <c r="X739" s="76"/>
      <c r="Y739" s="76"/>
      <c r="Z739" s="76"/>
    </row>
    <row r="740" spans="1:26" ht="12.75" customHeight="1">
      <c r="A740" s="76"/>
      <c r="B740" s="76"/>
      <c r="C740" s="76"/>
      <c r="D740" s="76"/>
      <c r="E740" s="76"/>
      <c r="F740" s="76"/>
      <c r="G740" s="76"/>
      <c r="H740" s="76"/>
      <c r="I740" s="76"/>
      <c r="J740" s="76"/>
      <c r="K740" s="76"/>
      <c r="L740" s="76"/>
      <c r="M740" s="76"/>
      <c r="N740" s="76"/>
      <c r="O740" s="76"/>
      <c r="P740" s="76"/>
      <c r="Q740" s="76"/>
      <c r="R740" s="76"/>
      <c r="S740" s="76"/>
      <c r="T740" s="76"/>
      <c r="U740" s="76"/>
      <c r="V740" s="76"/>
      <c r="W740" s="76"/>
      <c r="X740" s="76"/>
      <c r="Y740" s="76"/>
      <c r="Z740" s="76"/>
    </row>
    <row r="741" spans="1:26" ht="12.75" customHeight="1">
      <c r="A741" s="76"/>
      <c r="B741" s="76"/>
      <c r="C741" s="76"/>
      <c r="D741" s="76"/>
      <c r="E741" s="76"/>
      <c r="F741" s="76"/>
      <c r="G741" s="76"/>
      <c r="H741" s="76"/>
      <c r="I741" s="76"/>
      <c r="J741" s="76"/>
      <c r="K741" s="76"/>
      <c r="L741" s="76"/>
      <c r="M741" s="76"/>
      <c r="N741" s="76"/>
      <c r="O741" s="76"/>
      <c r="P741" s="76"/>
      <c r="Q741" s="76"/>
      <c r="R741" s="76"/>
      <c r="S741" s="76"/>
      <c r="T741" s="76"/>
      <c r="U741" s="76"/>
      <c r="V741" s="76"/>
      <c r="W741" s="76"/>
      <c r="X741" s="76"/>
      <c r="Y741" s="76"/>
      <c r="Z741" s="76"/>
    </row>
    <row r="742" spans="1:26" ht="12.75" customHeight="1">
      <c r="A742" s="76"/>
      <c r="B742" s="76"/>
      <c r="C742" s="76"/>
      <c r="D742" s="76"/>
      <c r="E742" s="76"/>
      <c r="F742" s="76"/>
      <c r="G742" s="76"/>
      <c r="H742" s="76"/>
      <c r="I742" s="76"/>
      <c r="J742" s="76"/>
      <c r="K742" s="76"/>
      <c r="L742" s="76"/>
      <c r="M742" s="76"/>
      <c r="N742" s="76"/>
      <c r="O742" s="76"/>
      <c r="P742" s="76"/>
      <c r="Q742" s="76"/>
      <c r="R742" s="76"/>
      <c r="S742" s="76"/>
      <c r="T742" s="76"/>
      <c r="U742" s="76"/>
      <c r="V742" s="76"/>
      <c r="W742" s="76"/>
      <c r="X742" s="76"/>
      <c r="Y742" s="76"/>
      <c r="Z742" s="76"/>
    </row>
    <row r="743" spans="1:26" ht="12.75" customHeight="1">
      <c r="A743" s="76"/>
      <c r="B743" s="76"/>
      <c r="C743" s="76"/>
      <c r="D743" s="76"/>
      <c r="E743" s="76"/>
      <c r="F743" s="76"/>
      <c r="G743" s="76"/>
      <c r="H743" s="76"/>
      <c r="I743" s="76"/>
      <c r="J743" s="76"/>
      <c r="K743" s="76"/>
      <c r="L743" s="76"/>
      <c r="M743" s="76"/>
      <c r="N743" s="76"/>
      <c r="O743" s="76"/>
      <c r="P743" s="76"/>
      <c r="Q743" s="76"/>
      <c r="R743" s="76"/>
      <c r="S743" s="76"/>
      <c r="T743" s="76"/>
      <c r="U743" s="76"/>
      <c r="V743" s="76"/>
      <c r="W743" s="76"/>
      <c r="X743" s="76"/>
      <c r="Y743" s="76"/>
      <c r="Z743" s="76"/>
    </row>
    <row r="744" spans="1:26" ht="12.75" customHeight="1">
      <c r="A744" s="76"/>
      <c r="B744" s="76"/>
      <c r="C744" s="76"/>
      <c r="D744" s="76"/>
      <c r="E744" s="76"/>
      <c r="F744" s="76"/>
      <c r="G744" s="76"/>
      <c r="H744" s="76"/>
      <c r="I744" s="76"/>
      <c r="J744" s="76"/>
      <c r="K744" s="76"/>
      <c r="L744" s="76"/>
      <c r="M744" s="76"/>
      <c r="N744" s="76"/>
      <c r="O744" s="76"/>
      <c r="P744" s="76"/>
      <c r="Q744" s="76"/>
      <c r="R744" s="76"/>
      <c r="S744" s="76"/>
      <c r="T744" s="76"/>
      <c r="U744" s="76"/>
      <c r="V744" s="76"/>
      <c r="W744" s="76"/>
      <c r="X744" s="76"/>
      <c r="Y744" s="76"/>
      <c r="Z744" s="76"/>
    </row>
    <row r="745" spans="1:26" ht="12.75" customHeight="1">
      <c r="A745" s="76"/>
      <c r="B745" s="76"/>
      <c r="C745" s="76"/>
      <c r="D745" s="76"/>
      <c r="E745" s="76"/>
      <c r="F745" s="76"/>
      <c r="G745" s="76"/>
      <c r="H745" s="76"/>
      <c r="I745" s="76"/>
      <c r="J745" s="76"/>
      <c r="K745" s="76"/>
      <c r="L745" s="76"/>
      <c r="M745" s="76"/>
      <c r="N745" s="76"/>
      <c r="O745" s="76"/>
      <c r="P745" s="76"/>
      <c r="Q745" s="76"/>
      <c r="R745" s="76"/>
      <c r="S745" s="76"/>
      <c r="T745" s="76"/>
      <c r="U745" s="76"/>
      <c r="V745" s="76"/>
      <c r="W745" s="76"/>
      <c r="X745" s="76"/>
      <c r="Y745" s="76"/>
      <c r="Z745" s="76"/>
    </row>
    <row r="746" spans="1:26" ht="12.75" customHeight="1">
      <c r="A746" s="76"/>
      <c r="B746" s="76"/>
      <c r="C746" s="76"/>
      <c r="D746" s="76"/>
      <c r="E746" s="76"/>
      <c r="F746" s="76"/>
      <c r="G746" s="76"/>
      <c r="H746" s="76"/>
      <c r="I746" s="76"/>
      <c r="J746" s="76"/>
      <c r="K746" s="76"/>
      <c r="L746" s="76"/>
      <c r="M746" s="76"/>
      <c r="N746" s="76"/>
      <c r="O746" s="76"/>
      <c r="P746" s="76"/>
      <c r="Q746" s="76"/>
      <c r="R746" s="76"/>
      <c r="S746" s="76"/>
      <c r="T746" s="76"/>
      <c r="U746" s="76"/>
      <c r="V746" s="76"/>
      <c r="W746" s="76"/>
      <c r="X746" s="76"/>
      <c r="Y746" s="76"/>
      <c r="Z746" s="76"/>
    </row>
    <row r="747" spans="1:26" ht="12.75" customHeight="1">
      <c r="A747" s="76"/>
      <c r="B747" s="76"/>
      <c r="C747" s="76"/>
      <c r="D747" s="76"/>
      <c r="E747" s="76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6"/>
      <c r="T747" s="76"/>
      <c r="U747" s="76"/>
      <c r="V747" s="76"/>
      <c r="W747" s="76"/>
      <c r="X747" s="76"/>
      <c r="Y747" s="76"/>
      <c r="Z747" s="76"/>
    </row>
    <row r="748" spans="1:26" ht="12.75" customHeight="1">
      <c r="A748" s="76"/>
      <c r="B748" s="76"/>
      <c r="C748" s="76"/>
      <c r="D748" s="76"/>
      <c r="E748" s="76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6"/>
      <c r="T748" s="76"/>
      <c r="U748" s="76"/>
      <c r="V748" s="76"/>
      <c r="W748" s="76"/>
      <c r="X748" s="76"/>
      <c r="Y748" s="76"/>
      <c r="Z748" s="76"/>
    </row>
    <row r="749" spans="1:26" ht="12.75" customHeight="1">
      <c r="A749" s="76"/>
      <c r="B749" s="76"/>
      <c r="C749" s="76"/>
      <c r="D749" s="76"/>
      <c r="E749" s="76"/>
      <c r="F749" s="76"/>
      <c r="G749" s="76"/>
      <c r="H749" s="76"/>
      <c r="I749" s="76"/>
      <c r="J749" s="76"/>
      <c r="K749" s="76"/>
      <c r="L749" s="76"/>
      <c r="M749" s="76"/>
      <c r="N749" s="76"/>
      <c r="O749" s="76"/>
      <c r="P749" s="76"/>
      <c r="Q749" s="76"/>
      <c r="R749" s="76"/>
      <c r="S749" s="76"/>
      <c r="T749" s="76"/>
      <c r="U749" s="76"/>
      <c r="V749" s="76"/>
      <c r="W749" s="76"/>
      <c r="X749" s="76"/>
      <c r="Y749" s="76"/>
      <c r="Z749" s="76"/>
    </row>
    <row r="750" spans="1:26" ht="12.75" customHeight="1">
      <c r="A750" s="76"/>
      <c r="B750" s="76"/>
      <c r="C750" s="76"/>
      <c r="D750" s="76"/>
      <c r="E750" s="76"/>
      <c r="F750" s="76"/>
      <c r="G750" s="76"/>
      <c r="H750" s="76"/>
      <c r="I750" s="76"/>
      <c r="J750" s="76"/>
      <c r="K750" s="76"/>
      <c r="L750" s="76"/>
      <c r="M750" s="76"/>
      <c r="N750" s="76"/>
      <c r="O750" s="76"/>
      <c r="P750" s="76"/>
      <c r="Q750" s="76"/>
      <c r="R750" s="76"/>
      <c r="S750" s="76"/>
      <c r="T750" s="76"/>
      <c r="U750" s="76"/>
      <c r="V750" s="76"/>
      <c r="W750" s="76"/>
      <c r="X750" s="76"/>
      <c r="Y750" s="76"/>
      <c r="Z750" s="76"/>
    </row>
    <row r="751" spans="1:26" ht="12.75" customHeight="1">
      <c r="A751" s="76"/>
      <c r="B751" s="76"/>
      <c r="C751" s="76"/>
      <c r="D751" s="76"/>
      <c r="E751" s="76"/>
      <c r="F751" s="76"/>
      <c r="G751" s="76"/>
      <c r="H751" s="76"/>
      <c r="I751" s="76"/>
      <c r="J751" s="76"/>
      <c r="K751" s="76"/>
      <c r="L751" s="76"/>
      <c r="M751" s="76"/>
      <c r="N751" s="76"/>
      <c r="O751" s="76"/>
      <c r="P751" s="76"/>
      <c r="Q751" s="76"/>
      <c r="R751" s="76"/>
      <c r="S751" s="76"/>
      <c r="T751" s="76"/>
      <c r="U751" s="76"/>
      <c r="V751" s="76"/>
      <c r="W751" s="76"/>
      <c r="X751" s="76"/>
      <c r="Y751" s="76"/>
      <c r="Z751" s="76"/>
    </row>
    <row r="752" spans="1:26" ht="12.75" customHeight="1">
      <c r="A752" s="76"/>
      <c r="B752" s="76"/>
      <c r="C752" s="76"/>
      <c r="D752" s="76"/>
      <c r="E752" s="76"/>
      <c r="F752" s="76"/>
      <c r="G752" s="76"/>
      <c r="H752" s="76"/>
      <c r="I752" s="76"/>
      <c r="J752" s="76"/>
      <c r="K752" s="76"/>
      <c r="L752" s="76"/>
      <c r="M752" s="76"/>
      <c r="N752" s="76"/>
      <c r="O752" s="76"/>
      <c r="P752" s="76"/>
      <c r="Q752" s="76"/>
      <c r="R752" s="76"/>
      <c r="S752" s="76"/>
      <c r="T752" s="76"/>
      <c r="U752" s="76"/>
      <c r="V752" s="76"/>
      <c r="W752" s="76"/>
      <c r="X752" s="76"/>
      <c r="Y752" s="76"/>
      <c r="Z752" s="76"/>
    </row>
    <row r="753" spans="1:26" ht="12.75" customHeight="1">
      <c r="A753" s="76"/>
      <c r="B753" s="76"/>
      <c r="C753" s="76"/>
      <c r="D753" s="76"/>
      <c r="E753" s="76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6"/>
      <c r="T753" s="76"/>
      <c r="U753" s="76"/>
      <c r="V753" s="76"/>
      <c r="W753" s="76"/>
      <c r="X753" s="76"/>
      <c r="Y753" s="76"/>
      <c r="Z753" s="76"/>
    </row>
    <row r="754" spans="1:26" ht="12.75" customHeight="1">
      <c r="A754" s="76"/>
      <c r="B754" s="76"/>
      <c r="C754" s="76"/>
      <c r="D754" s="76"/>
      <c r="E754" s="76"/>
      <c r="F754" s="76"/>
      <c r="G754" s="76"/>
      <c r="H754" s="76"/>
      <c r="I754" s="76"/>
      <c r="J754" s="76"/>
      <c r="K754" s="76"/>
      <c r="L754" s="76"/>
      <c r="M754" s="76"/>
      <c r="N754" s="76"/>
      <c r="O754" s="76"/>
      <c r="P754" s="76"/>
      <c r="Q754" s="76"/>
      <c r="R754" s="76"/>
      <c r="S754" s="76"/>
      <c r="T754" s="76"/>
      <c r="U754" s="76"/>
      <c r="V754" s="76"/>
      <c r="W754" s="76"/>
      <c r="X754" s="76"/>
      <c r="Y754" s="76"/>
      <c r="Z754" s="76"/>
    </row>
    <row r="755" spans="1:26" ht="12.75" customHeight="1">
      <c r="A755" s="76"/>
      <c r="B755" s="76"/>
      <c r="C755" s="76"/>
      <c r="D755" s="76"/>
      <c r="E755" s="76"/>
      <c r="F755" s="76"/>
      <c r="G755" s="76"/>
      <c r="H755" s="76"/>
      <c r="I755" s="76"/>
      <c r="J755" s="76"/>
      <c r="K755" s="76"/>
      <c r="L755" s="76"/>
      <c r="M755" s="76"/>
      <c r="N755" s="76"/>
      <c r="O755" s="76"/>
      <c r="P755" s="76"/>
      <c r="Q755" s="76"/>
      <c r="R755" s="76"/>
      <c r="S755" s="76"/>
      <c r="T755" s="76"/>
      <c r="U755" s="76"/>
      <c r="V755" s="76"/>
      <c r="W755" s="76"/>
      <c r="X755" s="76"/>
      <c r="Y755" s="76"/>
      <c r="Z755" s="76"/>
    </row>
    <row r="756" spans="1:26" ht="12.75" customHeight="1">
      <c r="A756" s="76"/>
      <c r="B756" s="76"/>
      <c r="C756" s="76"/>
      <c r="D756" s="76"/>
      <c r="E756" s="76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6"/>
      <c r="T756" s="76"/>
      <c r="U756" s="76"/>
      <c r="V756" s="76"/>
      <c r="W756" s="76"/>
      <c r="X756" s="76"/>
      <c r="Y756" s="76"/>
      <c r="Z756" s="76"/>
    </row>
    <row r="757" spans="1:26" ht="12.75" customHeight="1">
      <c r="A757" s="76"/>
      <c r="B757" s="76"/>
      <c r="C757" s="76"/>
      <c r="D757" s="76"/>
      <c r="E757" s="76"/>
      <c r="F757" s="76"/>
      <c r="G757" s="76"/>
      <c r="H757" s="76"/>
      <c r="I757" s="76"/>
      <c r="J757" s="76"/>
      <c r="K757" s="76"/>
      <c r="L757" s="76"/>
      <c r="M757" s="76"/>
      <c r="N757" s="76"/>
      <c r="O757" s="76"/>
      <c r="P757" s="76"/>
      <c r="Q757" s="76"/>
      <c r="R757" s="76"/>
      <c r="S757" s="76"/>
      <c r="T757" s="76"/>
      <c r="U757" s="76"/>
      <c r="V757" s="76"/>
      <c r="W757" s="76"/>
      <c r="X757" s="76"/>
      <c r="Y757" s="76"/>
      <c r="Z757" s="76"/>
    </row>
    <row r="758" spans="1:26" ht="12.75" customHeight="1">
      <c r="A758" s="76"/>
      <c r="B758" s="76"/>
      <c r="C758" s="76"/>
      <c r="D758" s="76"/>
      <c r="E758" s="76"/>
      <c r="F758" s="76"/>
      <c r="G758" s="76"/>
      <c r="H758" s="76"/>
      <c r="I758" s="76"/>
      <c r="J758" s="76"/>
      <c r="K758" s="76"/>
      <c r="L758" s="76"/>
      <c r="M758" s="76"/>
      <c r="N758" s="76"/>
      <c r="O758" s="76"/>
      <c r="P758" s="76"/>
      <c r="Q758" s="76"/>
      <c r="R758" s="76"/>
      <c r="S758" s="76"/>
      <c r="T758" s="76"/>
      <c r="U758" s="76"/>
      <c r="V758" s="76"/>
      <c r="W758" s="76"/>
      <c r="X758" s="76"/>
      <c r="Y758" s="76"/>
      <c r="Z758" s="76"/>
    </row>
    <row r="759" spans="1:26" ht="12.75" customHeight="1">
      <c r="A759" s="76"/>
      <c r="B759" s="76"/>
      <c r="C759" s="76"/>
      <c r="D759" s="76"/>
      <c r="E759" s="76"/>
      <c r="F759" s="76"/>
      <c r="G759" s="76"/>
      <c r="H759" s="76"/>
      <c r="I759" s="76"/>
      <c r="J759" s="76"/>
      <c r="K759" s="76"/>
      <c r="L759" s="76"/>
      <c r="M759" s="76"/>
      <c r="N759" s="76"/>
      <c r="O759" s="76"/>
      <c r="P759" s="76"/>
      <c r="Q759" s="76"/>
      <c r="R759" s="76"/>
      <c r="S759" s="76"/>
      <c r="T759" s="76"/>
      <c r="U759" s="76"/>
      <c r="V759" s="76"/>
      <c r="W759" s="76"/>
      <c r="X759" s="76"/>
      <c r="Y759" s="76"/>
      <c r="Z759" s="76"/>
    </row>
    <row r="760" spans="1:26" ht="12.75" customHeight="1">
      <c r="A760" s="76"/>
      <c r="B760" s="76"/>
      <c r="C760" s="76"/>
      <c r="D760" s="76"/>
      <c r="E760" s="76"/>
      <c r="F760" s="76"/>
      <c r="G760" s="76"/>
      <c r="H760" s="76"/>
      <c r="I760" s="76"/>
      <c r="J760" s="76"/>
      <c r="K760" s="76"/>
      <c r="L760" s="76"/>
      <c r="M760" s="76"/>
      <c r="N760" s="76"/>
      <c r="O760" s="76"/>
      <c r="P760" s="76"/>
      <c r="Q760" s="76"/>
      <c r="R760" s="76"/>
      <c r="S760" s="76"/>
      <c r="T760" s="76"/>
      <c r="U760" s="76"/>
      <c r="V760" s="76"/>
      <c r="W760" s="76"/>
      <c r="X760" s="76"/>
      <c r="Y760" s="76"/>
      <c r="Z760" s="76"/>
    </row>
    <row r="761" spans="1:26" ht="12.75" customHeight="1">
      <c r="A761" s="76"/>
      <c r="B761" s="76"/>
      <c r="C761" s="76"/>
      <c r="D761" s="76"/>
      <c r="E761" s="76"/>
      <c r="F761" s="76"/>
      <c r="G761" s="76"/>
      <c r="H761" s="76"/>
      <c r="I761" s="76"/>
      <c r="J761" s="76"/>
      <c r="K761" s="76"/>
      <c r="L761" s="76"/>
      <c r="M761" s="76"/>
      <c r="N761" s="76"/>
      <c r="O761" s="76"/>
      <c r="P761" s="76"/>
      <c r="Q761" s="76"/>
      <c r="R761" s="76"/>
      <c r="S761" s="76"/>
      <c r="T761" s="76"/>
      <c r="U761" s="76"/>
      <c r="V761" s="76"/>
      <c r="W761" s="76"/>
      <c r="X761" s="76"/>
      <c r="Y761" s="76"/>
      <c r="Z761" s="76"/>
    </row>
    <row r="762" spans="1:26" ht="12.75" customHeight="1">
      <c r="A762" s="76"/>
      <c r="B762" s="76"/>
      <c r="C762" s="76"/>
      <c r="D762" s="76"/>
      <c r="E762" s="76"/>
      <c r="F762" s="76"/>
      <c r="G762" s="76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6"/>
      <c r="T762" s="76"/>
      <c r="U762" s="76"/>
      <c r="V762" s="76"/>
      <c r="W762" s="76"/>
      <c r="X762" s="76"/>
      <c r="Y762" s="76"/>
      <c r="Z762" s="76"/>
    </row>
    <row r="763" spans="1:26" ht="12.75" customHeight="1">
      <c r="A763" s="76"/>
      <c r="B763" s="76"/>
      <c r="C763" s="76"/>
      <c r="D763" s="76"/>
      <c r="E763" s="76"/>
      <c r="F763" s="76"/>
      <c r="G763" s="76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  <c r="S763" s="76"/>
      <c r="T763" s="76"/>
      <c r="U763" s="76"/>
      <c r="V763" s="76"/>
      <c r="W763" s="76"/>
      <c r="X763" s="76"/>
      <c r="Y763" s="76"/>
      <c r="Z763" s="76"/>
    </row>
    <row r="764" spans="1:26" ht="12.75" customHeight="1">
      <c r="A764" s="76"/>
      <c r="B764" s="76"/>
      <c r="C764" s="76"/>
      <c r="D764" s="76"/>
      <c r="E764" s="76"/>
      <c r="F764" s="76"/>
      <c r="G764" s="76"/>
      <c r="H764" s="76"/>
      <c r="I764" s="76"/>
      <c r="J764" s="76"/>
      <c r="K764" s="76"/>
      <c r="L764" s="76"/>
      <c r="M764" s="76"/>
      <c r="N764" s="76"/>
      <c r="O764" s="76"/>
      <c r="P764" s="76"/>
      <c r="Q764" s="76"/>
      <c r="R764" s="76"/>
      <c r="S764" s="76"/>
      <c r="T764" s="76"/>
      <c r="U764" s="76"/>
      <c r="V764" s="76"/>
      <c r="W764" s="76"/>
      <c r="X764" s="76"/>
      <c r="Y764" s="76"/>
      <c r="Z764" s="76"/>
    </row>
    <row r="765" spans="1:26" ht="12.75" customHeight="1">
      <c r="A765" s="76"/>
      <c r="B765" s="76"/>
      <c r="C765" s="76"/>
      <c r="D765" s="76"/>
      <c r="E765" s="76"/>
      <c r="F765" s="76"/>
      <c r="G765" s="76"/>
      <c r="H765" s="76"/>
      <c r="I765" s="76"/>
      <c r="J765" s="76"/>
      <c r="K765" s="76"/>
      <c r="L765" s="76"/>
      <c r="M765" s="76"/>
      <c r="N765" s="76"/>
      <c r="O765" s="76"/>
      <c r="P765" s="76"/>
      <c r="Q765" s="76"/>
      <c r="R765" s="76"/>
      <c r="S765" s="76"/>
      <c r="T765" s="76"/>
      <c r="U765" s="76"/>
      <c r="V765" s="76"/>
      <c r="W765" s="76"/>
      <c r="X765" s="76"/>
      <c r="Y765" s="76"/>
      <c r="Z765" s="76"/>
    </row>
    <row r="766" spans="1:26" ht="12.75" customHeight="1">
      <c r="A766" s="76"/>
      <c r="B766" s="76"/>
      <c r="C766" s="76"/>
      <c r="D766" s="76"/>
      <c r="E766" s="76"/>
      <c r="F766" s="76"/>
      <c r="G766" s="76"/>
      <c r="H766" s="76"/>
      <c r="I766" s="76"/>
      <c r="J766" s="76"/>
      <c r="K766" s="76"/>
      <c r="L766" s="76"/>
      <c r="M766" s="76"/>
      <c r="N766" s="76"/>
      <c r="O766" s="76"/>
      <c r="P766" s="76"/>
      <c r="Q766" s="76"/>
      <c r="R766" s="76"/>
      <c r="S766" s="76"/>
      <c r="T766" s="76"/>
      <c r="U766" s="76"/>
      <c r="V766" s="76"/>
      <c r="W766" s="76"/>
      <c r="X766" s="76"/>
      <c r="Y766" s="76"/>
      <c r="Z766" s="76"/>
    </row>
    <row r="767" spans="1:26" ht="12.75" customHeight="1">
      <c r="A767" s="76"/>
      <c r="B767" s="76"/>
      <c r="C767" s="76"/>
      <c r="D767" s="76"/>
      <c r="E767" s="76"/>
      <c r="F767" s="76"/>
      <c r="G767" s="76"/>
      <c r="H767" s="76"/>
      <c r="I767" s="76"/>
      <c r="J767" s="76"/>
      <c r="K767" s="76"/>
      <c r="L767" s="76"/>
      <c r="M767" s="76"/>
      <c r="N767" s="76"/>
      <c r="O767" s="76"/>
      <c r="P767" s="76"/>
      <c r="Q767" s="76"/>
      <c r="R767" s="76"/>
      <c r="S767" s="76"/>
      <c r="T767" s="76"/>
      <c r="U767" s="76"/>
      <c r="V767" s="76"/>
      <c r="W767" s="76"/>
      <c r="X767" s="76"/>
      <c r="Y767" s="76"/>
      <c r="Z767" s="76"/>
    </row>
    <row r="768" spans="1:26" ht="12.75" customHeight="1">
      <c r="A768" s="76"/>
      <c r="B768" s="76"/>
      <c r="C768" s="76"/>
      <c r="D768" s="76"/>
      <c r="E768" s="76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6"/>
      <c r="T768" s="76"/>
      <c r="U768" s="76"/>
      <c r="V768" s="76"/>
      <c r="W768" s="76"/>
      <c r="X768" s="76"/>
      <c r="Y768" s="76"/>
      <c r="Z768" s="76"/>
    </row>
    <row r="769" spans="1:26" ht="12.75" customHeight="1">
      <c r="A769" s="76"/>
      <c r="B769" s="76"/>
      <c r="C769" s="76"/>
      <c r="D769" s="76"/>
      <c r="E769" s="76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6"/>
      <c r="T769" s="76"/>
      <c r="U769" s="76"/>
      <c r="V769" s="76"/>
      <c r="W769" s="76"/>
      <c r="X769" s="76"/>
      <c r="Y769" s="76"/>
      <c r="Z769" s="76"/>
    </row>
    <row r="770" spans="1:26" ht="12.75" customHeight="1">
      <c r="A770" s="76"/>
      <c r="B770" s="76"/>
      <c r="C770" s="76"/>
      <c r="D770" s="76"/>
      <c r="E770" s="76"/>
      <c r="F770" s="76"/>
      <c r="G770" s="76"/>
      <c r="H770" s="76"/>
      <c r="I770" s="76"/>
      <c r="J770" s="76"/>
      <c r="K770" s="76"/>
      <c r="L770" s="76"/>
      <c r="M770" s="76"/>
      <c r="N770" s="76"/>
      <c r="O770" s="76"/>
      <c r="P770" s="76"/>
      <c r="Q770" s="76"/>
      <c r="R770" s="76"/>
      <c r="S770" s="76"/>
      <c r="T770" s="76"/>
      <c r="U770" s="76"/>
      <c r="V770" s="76"/>
      <c r="W770" s="76"/>
      <c r="X770" s="76"/>
      <c r="Y770" s="76"/>
      <c r="Z770" s="76"/>
    </row>
    <row r="771" spans="1:26" ht="12.75" customHeight="1">
      <c r="A771" s="76"/>
      <c r="B771" s="76"/>
      <c r="C771" s="76"/>
      <c r="D771" s="76"/>
      <c r="E771" s="76"/>
      <c r="F771" s="76"/>
      <c r="G771" s="76"/>
      <c r="H771" s="76"/>
      <c r="I771" s="76"/>
      <c r="J771" s="76"/>
      <c r="K771" s="76"/>
      <c r="L771" s="76"/>
      <c r="M771" s="76"/>
      <c r="N771" s="76"/>
      <c r="O771" s="76"/>
      <c r="P771" s="76"/>
      <c r="Q771" s="76"/>
      <c r="R771" s="76"/>
      <c r="S771" s="76"/>
      <c r="T771" s="76"/>
      <c r="U771" s="76"/>
      <c r="V771" s="76"/>
      <c r="W771" s="76"/>
      <c r="X771" s="76"/>
      <c r="Y771" s="76"/>
      <c r="Z771" s="76"/>
    </row>
    <row r="772" spans="1:26" ht="12.75" customHeight="1">
      <c r="A772" s="76"/>
      <c r="B772" s="76"/>
      <c r="C772" s="76"/>
      <c r="D772" s="76"/>
      <c r="E772" s="76"/>
      <c r="F772" s="76"/>
      <c r="G772" s="76"/>
      <c r="H772" s="76"/>
      <c r="I772" s="76"/>
      <c r="J772" s="76"/>
      <c r="K772" s="76"/>
      <c r="L772" s="76"/>
      <c r="M772" s="76"/>
      <c r="N772" s="76"/>
      <c r="O772" s="76"/>
      <c r="P772" s="76"/>
      <c r="Q772" s="76"/>
      <c r="R772" s="76"/>
      <c r="S772" s="76"/>
      <c r="T772" s="76"/>
      <c r="U772" s="76"/>
      <c r="V772" s="76"/>
      <c r="W772" s="76"/>
      <c r="X772" s="76"/>
      <c r="Y772" s="76"/>
      <c r="Z772" s="76"/>
    </row>
    <row r="773" spans="1:26" ht="12.75" customHeight="1">
      <c r="A773" s="76"/>
      <c r="B773" s="76"/>
      <c r="C773" s="76"/>
      <c r="D773" s="76"/>
      <c r="E773" s="76"/>
      <c r="F773" s="76"/>
      <c r="G773" s="76"/>
      <c r="H773" s="76"/>
      <c r="I773" s="76"/>
      <c r="J773" s="76"/>
      <c r="K773" s="76"/>
      <c r="L773" s="76"/>
      <c r="M773" s="76"/>
      <c r="N773" s="76"/>
      <c r="O773" s="76"/>
      <c r="P773" s="76"/>
      <c r="Q773" s="76"/>
      <c r="R773" s="76"/>
      <c r="S773" s="76"/>
      <c r="T773" s="76"/>
      <c r="U773" s="76"/>
      <c r="V773" s="76"/>
      <c r="W773" s="76"/>
      <c r="X773" s="76"/>
      <c r="Y773" s="76"/>
      <c r="Z773" s="76"/>
    </row>
    <row r="774" spans="1:26" ht="12.75" customHeight="1">
      <c r="A774" s="76"/>
      <c r="B774" s="76"/>
      <c r="C774" s="76"/>
      <c r="D774" s="76"/>
      <c r="E774" s="76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6"/>
      <c r="T774" s="76"/>
      <c r="U774" s="76"/>
      <c r="V774" s="76"/>
      <c r="W774" s="76"/>
      <c r="X774" s="76"/>
      <c r="Y774" s="76"/>
      <c r="Z774" s="76"/>
    </row>
    <row r="775" spans="1:26" ht="12.75" customHeight="1">
      <c r="A775" s="76"/>
      <c r="B775" s="76"/>
      <c r="C775" s="76"/>
      <c r="D775" s="76"/>
      <c r="E775" s="76"/>
      <c r="F775" s="76"/>
      <c r="G775" s="76"/>
      <c r="H775" s="76"/>
      <c r="I775" s="76"/>
      <c r="J775" s="76"/>
      <c r="K775" s="76"/>
      <c r="L775" s="76"/>
      <c r="M775" s="76"/>
      <c r="N775" s="76"/>
      <c r="O775" s="76"/>
      <c r="P775" s="76"/>
      <c r="Q775" s="76"/>
      <c r="R775" s="76"/>
      <c r="S775" s="76"/>
      <c r="T775" s="76"/>
      <c r="U775" s="76"/>
      <c r="V775" s="76"/>
      <c r="W775" s="76"/>
      <c r="X775" s="76"/>
      <c r="Y775" s="76"/>
      <c r="Z775" s="76"/>
    </row>
    <row r="776" spans="1:26" ht="12.75" customHeight="1">
      <c r="A776" s="76"/>
      <c r="B776" s="76"/>
      <c r="C776" s="76"/>
      <c r="D776" s="76"/>
      <c r="E776" s="76"/>
      <c r="F776" s="76"/>
      <c r="G776" s="76"/>
      <c r="H776" s="76"/>
      <c r="I776" s="76"/>
      <c r="J776" s="76"/>
      <c r="K776" s="76"/>
      <c r="L776" s="76"/>
      <c r="M776" s="76"/>
      <c r="N776" s="76"/>
      <c r="O776" s="76"/>
      <c r="P776" s="76"/>
      <c r="Q776" s="76"/>
      <c r="R776" s="76"/>
      <c r="S776" s="76"/>
      <c r="T776" s="76"/>
      <c r="U776" s="76"/>
      <c r="V776" s="76"/>
      <c r="W776" s="76"/>
      <c r="X776" s="76"/>
      <c r="Y776" s="76"/>
      <c r="Z776" s="76"/>
    </row>
    <row r="777" spans="1:26" ht="12.75" customHeight="1">
      <c r="A777" s="76"/>
      <c r="B777" s="76"/>
      <c r="C777" s="76"/>
      <c r="D777" s="76"/>
      <c r="E777" s="76"/>
      <c r="F777" s="76"/>
      <c r="G777" s="76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  <c r="S777" s="76"/>
      <c r="T777" s="76"/>
      <c r="U777" s="76"/>
      <c r="V777" s="76"/>
      <c r="W777" s="76"/>
      <c r="X777" s="76"/>
      <c r="Y777" s="76"/>
      <c r="Z777" s="76"/>
    </row>
    <row r="778" spans="1:26" ht="12.75" customHeight="1">
      <c r="A778" s="76"/>
      <c r="B778" s="76"/>
      <c r="C778" s="76"/>
      <c r="D778" s="76"/>
      <c r="E778" s="76"/>
      <c r="F778" s="76"/>
      <c r="G778" s="76"/>
      <c r="H778" s="76"/>
      <c r="I778" s="76"/>
      <c r="J778" s="76"/>
      <c r="K778" s="76"/>
      <c r="L778" s="76"/>
      <c r="M778" s="76"/>
      <c r="N778" s="76"/>
      <c r="O778" s="76"/>
      <c r="P778" s="76"/>
      <c r="Q778" s="76"/>
      <c r="R778" s="76"/>
      <c r="S778" s="76"/>
      <c r="T778" s="76"/>
      <c r="U778" s="76"/>
      <c r="V778" s="76"/>
      <c r="W778" s="76"/>
      <c r="X778" s="76"/>
      <c r="Y778" s="76"/>
      <c r="Z778" s="76"/>
    </row>
    <row r="779" spans="1:26" ht="12.75" customHeight="1">
      <c r="A779" s="76"/>
      <c r="B779" s="76"/>
      <c r="C779" s="76"/>
      <c r="D779" s="76"/>
      <c r="E779" s="76"/>
      <c r="F779" s="76"/>
      <c r="G779" s="76"/>
      <c r="H779" s="76"/>
      <c r="I779" s="76"/>
      <c r="J779" s="76"/>
      <c r="K779" s="76"/>
      <c r="L779" s="76"/>
      <c r="M779" s="76"/>
      <c r="N779" s="76"/>
      <c r="O779" s="76"/>
      <c r="P779" s="76"/>
      <c r="Q779" s="76"/>
      <c r="R779" s="76"/>
      <c r="S779" s="76"/>
      <c r="T779" s="76"/>
      <c r="U779" s="76"/>
      <c r="V779" s="76"/>
      <c r="W779" s="76"/>
      <c r="X779" s="76"/>
      <c r="Y779" s="76"/>
      <c r="Z779" s="76"/>
    </row>
    <row r="780" spans="1:26" ht="12.75" customHeight="1">
      <c r="A780" s="76"/>
      <c r="B780" s="76"/>
      <c r="C780" s="76"/>
      <c r="D780" s="76"/>
      <c r="E780" s="76"/>
      <c r="F780" s="76"/>
      <c r="G780" s="76"/>
      <c r="H780" s="76"/>
      <c r="I780" s="76"/>
      <c r="J780" s="76"/>
      <c r="K780" s="76"/>
      <c r="L780" s="76"/>
      <c r="M780" s="76"/>
      <c r="N780" s="76"/>
      <c r="O780" s="76"/>
      <c r="P780" s="76"/>
      <c r="Q780" s="76"/>
      <c r="R780" s="76"/>
      <c r="S780" s="76"/>
      <c r="T780" s="76"/>
      <c r="U780" s="76"/>
      <c r="V780" s="76"/>
      <c r="W780" s="76"/>
      <c r="X780" s="76"/>
      <c r="Y780" s="76"/>
      <c r="Z780" s="76"/>
    </row>
    <row r="781" spans="1:26" ht="12.75" customHeight="1">
      <c r="A781" s="76"/>
      <c r="B781" s="76"/>
      <c r="C781" s="76"/>
      <c r="D781" s="76"/>
      <c r="E781" s="76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6"/>
      <c r="T781" s="76"/>
      <c r="U781" s="76"/>
      <c r="V781" s="76"/>
      <c r="W781" s="76"/>
      <c r="X781" s="76"/>
      <c r="Y781" s="76"/>
      <c r="Z781" s="76"/>
    </row>
    <row r="782" spans="1:26" ht="12.75" customHeight="1">
      <c r="A782" s="76"/>
      <c r="B782" s="76"/>
      <c r="C782" s="76"/>
      <c r="D782" s="76"/>
      <c r="E782" s="76"/>
      <c r="F782" s="76"/>
      <c r="G782" s="76"/>
      <c r="H782" s="76"/>
      <c r="I782" s="76"/>
      <c r="J782" s="76"/>
      <c r="K782" s="76"/>
      <c r="L782" s="76"/>
      <c r="M782" s="76"/>
      <c r="N782" s="76"/>
      <c r="O782" s="76"/>
      <c r="P782" s="76"/>
      <c r="Q782" s="76"/>
      <c r="R782" s="76"/>
      <c r="S782" s="76"/>
      <c r="T782" s="76"/>
      <c r="U782" s="76"/>
      <c r="V782" s="76"/>
      <c r="W782" s="76"/>
      <c r="X782" s="76"/>
      <c r="Y782" s="76"/>
      <c r="Z782" s="76"/>
    </row>
    <row r="783" spans="1:26" ht="12.75" customHeight="1">
      <c r="A783" s="76"/>
      <c r="B783" s="76"/>
      <c r="C783" s="76"/>
      <c r="D783" s="76"/>
      <c r="E783" s="76"/>
      <c r="F783" s="76"/>
      <c r="G783" s="76"/>
      <c r="H783" s="76"/>
      <c r="I783" s="76"/>
      <c r="J783" s="76"/>
      <c r="K783" s="76"/>
      <c r="L783" s="76"/>
      <c r="M783" s="76"/>
      <c r="N783" s="76"/>
      <c r="O783" s="76"/>
      <c r="P783" s="76"/>
      <c r="Q783" s="76"/>
      <c r="R783" s="76"/>
      <c r="S783" s="76"/>
      <c r="T783" s="76"/>
      <c r="U783" s="76"/>
      <c r="V783" s="76"/>
      <c r="W783" s="76"/>
      <c r="X783" s="76"/>
      <c r="Y783" s="76"/>
      <c r="Z783" s="76"/>
    </row>
    <row r="784" spans="1:26" ht="12.75" customHeight="1">
      <c r="A784" s="76"/>
      <c r="B784" s="76"/>
      <c r="C784" s="76"/>
      <c r="D784" s="76"/>
      <c r="E784" s="76"/>
      <c r="F784" s="76"/>
      <c r="G784" s="76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  <c r="S784" s="76"/>
      <c r="T784" s="76"/>
      <c r="U784" s="76"/>
      <c r="V784" s="76"/>
      <c r="W784" s="76"/>
      <c r="X784" s="76"/>
      <c r="Y784" s="76"/>
      <c r="Z784" s="76"/>
    </row>
    <row r="785" spans="1:26" ht="12.75" customHeight="1">
      <c r="A785" s="76"/>
      <c r="B785" s="76"/>
      <c r="C785" s="76"/>
      <c r="D785" s="76"/>
      <c r="E785" s="76"/>
      <c r="F785" s="76"/>
      <c r="G785" s="76"/>
      <c r="H785" s="76"/>
      <c r="I785" s="76"/>
      <c r="J785" s="76"/>
      <c r="K785" s="76"/>
      <c r="L785" s="76"/>
      <c r="M785" s="76"/>
      <c r="N785" s="76"/>
      <c r="O785" s="76"/>
      <c r="P785" s="76"/>
      <c r="Q785" s="76"/>
      <c r="R785" s="76"/>
      <c r="S785" s="76"/>
      <c r="T785" s="76"/>
      <c r="U785" s="76"/>
      <c r="V785" s="76"/>
      <c r="W785" s="76"/>
      <c r="X785" s="76"/>
      <c r="Y785" s="76"/>
      <c r="Z785" s="76"/>
    </row>
    <row r="786" spans="1:26" ht="12.75" customHeight="1">
      <c r="A786" s="76"/>
      <c r="B786" s="76"/>
      <c r="C786" s="76"/>
      <c r="D786" s="76"/>
      <c r="E786" s="76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6"/>
      <c r="T786" s="76"/>
      <c r="U786" s="76"/>
      <c r="V786" s="76"/>
      <c r="W786" s="76"/>
      <c r="X786" s="76"/>
      <c r="Y786" s="76"/>
      <c r="Z786" s="76"/>
    </row>
    <row r="787" spans="1:26" ht="12.75" customHeight="1">
      <c r="A787" s="76"/>
      <c r="B787" s="76"/>
      <c r="C787" s="76"/>
      <c r="D787" s="76"/>
      <c r="E787" s="76"/>
      <c r="F787" s="76"/>
      <c r="G787" s="76"/>
      <c r="H787" s="76"/>
      <c r="I787" s="76"/>
      <c r="J787" s="76"/>
      <c r="K787" s="76"/>
      <c r="L787" s="76"/>
      <c r="M787" s="76"/>
      <c r="N787" s="76"/>
      <c r="O787" s="76"/>
      <c r="P787" s="76"/>
      <c r="Q787" s="76"/>
      <c r="R787" s="76"/>
      <c r="S787" s="76"/>
      <c r="T787" s="76"/>
      <c r="U787" s="76"/>
      <c r="V787" s="76"/>
      <c r="W787" s="76"/>
      <c r="X787" s="76"/>
      <c r="Y787" s="76"/>
      <c r="Z787" s="76"/>
    </row>
    <row r="788" spans="1:26" ht="12.75" customHeight="1">
      <c r="A788" s="76"/>
      <c r="B788" s="76"/>
      <c r="C788" s="76"/>
      <c r="D788" s="76"/>
      <c r="E788" s="76"/>
      <c r="F788" s="76"/>
      <c r="G788" s="76"/>
      <c r="H788" s="76"/>
      <c r="I788" s="76"/>
      <c r="J788" s="76"/>
      <c r="K788" s="76"/>
      <c r="L788" s="76"/>
      <c r="M788" s="76"/>
      <c r="N788" s="76"/>
      <c r="O788" s="76"/>
      <c r="P788" s="76"/>
      <c r="Q788" s="76"/>
      <c r="R788" s="76"/>
      <c r="S788" s="76"/>
      <c r="T788" s="76"/>
      <c r="U788" s="76"/>
      <c r="V788" s="76"/>
      <c r="W788" s="76"/>
      <c r="X788" s="76"/>
      <c r="Y788" s="76"/>
      <c r="Z788" s="76"/>
    </row>
    <row r="789" spans="1:26" ht="12.75" customHeight="1">
      <c r="A789" s="76"/>
      <c r="B789" s="76"/>
      <c r="C789" s="76"/>
      <c r="D789" s="76"/>
      <c r="E789" s="76"/>
      <c r="F789" s="76"/>
      <c r="G789" s="76"/>
      <c r="H789" s="76"/>
      <c r="I789" s="76"/>
      <c r="J789" s="76"/>
      <c r="K789" s="76"/>
      <c r="L789" s="76"/>
      <c r="M789" s="76"/>
      <c r="N789" s="76"/>
      <c r="O789" s="76"/>
      <c r="P789" s="76"/>
      <c r="Q789" s="76"/>
      <c r="R789" s="76"/>
      <c r="S789" s="76"/>
      <c r="T789" s="76"/>
      <c r="U789" s="76"/>
      <c r="V789" s="76"/>
      <c r="W789" s="76"/>
      <c r="X789" s="76"/>
      <c r="Y789" s="76"/>
      <c r="Z789" s="76"/>
    </row>
    <row r="790" spans="1:26" ht="12.75" customHeight="1">
      <c r="A790" s="76"/>
      <c r="B790" s="76"/>
      <c r="C790" s="76"/>
      <c r="D790" s="76"/>
      <c r="E790" s="76"/>
      <c r="F790" s="76"/>
      <c r="G790" s="76"/>
      <c r="H790" s="76"/>
      <c r="I790" s="76"/>
      <c r="J790" s="76"/>
      <c r="K790" s="76"/>
      <c r="L790" s="76"/>
      <c r="M790" s="76"/>
      <c r="N790" s="76"/>
      <c r="O790" s="76"/>
      <c r="P790" s="76"/>
      <c r="Q790" s="76"/>
      <c r="R790" s="76"/>
      <c r="S790" s="76"/>
      <c r="T790" s="76"/>
      <c r="U790" s="76"/>
      <c r="V790" s="76"/>
      <c r="W790" s="76"/>
      <c r="X790" s="76"/>
      <c r="Y790" s="76"/>
      <c r="Z790" s="76"/>
    </row>
    <row r="791" spans="1:26" ht="12.75" customHeight="1">
      <c r="A791" s="76"/>
      <c r="B791" s="76"/>
      <c r="C791" s="76"/>
      <c r="D791" s="76"/>
      <c r="E791" s="76"/>
      <c r="F791" s="76"/>
      <c r="G791" s="76"/>
      <c r="H791" s="76"/>
      <c r="I791" s="76"/>
      <c r="J791" s="76"/>
      <c r="K791" s="76"/>
      <c r="L791" s="76"/>
      <c r="M791" s="76"/>
      <c r="N791" s="76"/>
      <c r="O791" s="76"/>
      <c r="P791" s="76"/>
      <c r="Q791" s="76"/>
      <c r="R791" s="76"/>
      <c r="S791" s="76"/>
      <c r="T791" s="76"/>
      <c r="U791" s="76"/>
      <c r="V791" s="76"/>
      <c r="W791" s="76"/>
      <c r="X791" s="76"/>
      <c r="Y791" s="76"/>
      <c r="Z791" s="76"/>
    </row>
    <row r="792" spans="1:26" ht="12.75" customHeight="1">
      <c r="A792" s="76"/>
      <c r="B792" s="76"/>
      <c r="C792" s="76"/>
      <c r="D792" s="76"/>
      <c r="E792" s="76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6"/>
      <c r="T792" s="76"/>
      <c r="U792" s="76"/>
      <c r="V792" s="76"/>
      <c r="W792" s="76"/>
      <c r="X792" s="76"/>
      <c r="Y792" s="76"/>
      <c r="Z792" s="76"/>
    </row>
    <row r="793" spans="1:26" ht="12.75" customHeight="1">
      <c r="A793" s="76"/>
      <c r="B793" s="76"/>
      <c r="C793" s="76"/>
      <c r="D793" s="76"/>
      <c r="E793" s="76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6"/>
      <c r="T793" s="76"/>
      <c r="U793" s="76"/>
      <c r="V793" s="76"/>
      <c r="W793" s="76"/>
      <c r="X793" s="76"/>
      <c r="Y793" s="76"/>
      <c r="Z793" s="76"/>
    </row>
    <row r="794" spans="1:26" ht="12.75" customHeight="1">
      <c r="A794" s="76"/>
      <c r="B794" s="76"/>
      <c r="C794" s="76"/>
      <c r="D794" s="76"/>
      <c r="E794" s="76"/>
      <c r="F794" s="76"/>
      <c r="G794" s="76"/>
      <c r="H794" s="76"/>
      <c r="I794" s="76"/>
      <c r="J794" s="76"/>
      <c r="K794" s="76"/>
      <c r="L794" s="76"/>
      <c r="M794" s="76"/>
      <c r="N794" s="76"/>
      <c r="O794" s="76"/>
      <c r="P794" s="76"/>
      <c r="Q794" s="76"/>
      <c r="R794" s="76"/>
      <c r="S794" s="76"/>
      <c r="T794" s="76"/>
      <c r="U794" s="76"/>
      <c r="V794" s="76"/>
      <c r="W794" s="76"/>
      <c r="X794" s="76"/>
      <c r="Y794" s="76"/>
      <c r="Z794" s="76"/>
    </row>
    <row r="795" spans="1:26" ht="12.75" customHeight="1">
      <c r="A795" s="76"/>
      <c r="B795" s="76"/>
      <c r="C795" s="76"/>
      <c r="D795" s="76"/>
      <c r="E795" s="76"/>
      <c r="F795" s="76"/>
      <c r="G795" s="76"/>
      <c r="H795" s="76"/>
      <c r="I795" s="76"/>
      <c r="J795" s="76"/>
      <c r="K795" s="76"/>
      <c r="L795" s="76"/>
      <c r="M795" s="76"/>
      <c r="N795" s="76"/>
      <c r="O795" s="76"/>
      <c r="P795" s="76"/>
      <c r="Q795" s="76"/>
      <c r="R795" s="76"/>
      <c r="S795" s="76"/>
      <c r="T795" s="76"/>
      <c r="U795" s="76"/>
      <c r="V795" s="76"/>
      <c r="W795" s="76"/>
      <c r="X795" s="76"/>
      <c r="Y795" s="76"/>
      <c r="Z795" s="76"/>
    </row>
    <row r="796" spans="1:26" ht="12.75" customHeight="1">
      <c r="A796" s="76"/>
      <c r="B796" s="76"/>
      <c r="C796" s="76"/>
      <c r="D796" s="76"/>
      <c r="E796" s="76"/>
      <c r="F796" s="76"/>
      <c r="G796" s="76"/>
      <c r="H796" s="76"/>
      <c r="I796" s="76"/>
      <c r="J796" s="76"/>
      <c r="K796" s="76"/>
      <c r="L796" s="76"/>
      <c r="M796" s="76"/>
      <c r="N796" s="76"/>
      <c r="O796" s="76"/>
      <c r="P796" s="76"/>
      <c r="Q796" s="76"/>
      <c r="R796" s="76"/>
      <c r="S796" s="76"/>
      <c r="T796" s="76"/>
      <c r="U796" s="76"/>
      <c r="V796" s="76"/>
      <c r="W796" s="76"/>
      <c r="X796" s="76"/>
      <c r="Y796" s="76"/>
      <c r="Z796" s="76"/>
    </row>
    <row r="797" spans="1:26" ht="12.75" customHeight="1">
      <c r="A797" s="76"/>
      <c r="B797" s="76"/>
      <c r="C797" s="76"/>
      <c r="D797" s="76"/>
      <c r="E797" s="76"/>
      <c r="F797" s="76"/>
      <c r="G797" s="76"/>
      <c r="H797" s="76"/>
      <c r="I797" s="76"/>
      <c r="J797" s="76"/>
      <c r="K797" s="76"/>
      <c r="L797" s="76"/>
      <c r="M797" s="76"/>
      <c r="N797" s="76"/>
      <c r="O797" s="76"/>
      <c r="P797" s="76"/>
      <c r="Q797" s="76"/>
      <c r="R797" s="76"/>
      <c r="S797" s="76"/>
      <c r="T797" s="76"/>
      <c r="U797" s="76"/>
      <c r="V797" s="76"/>
      <c r="W797" s="76"/>
      <c r="X797" s="76"/>
      <c r="Y797" s="76"/>
      <c r="Z797" s="76"/>
    </row>
    <row r="798" spans="1:26" ht="12.75" customHeight="1">
      <c r="A798" s="76"/>
      <c r="B798" s="76"/>
      <c r="C798" s="76"/>
      <c r="D798" s="76"/>
      <c r="E798" s="76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6"/>
      <c r="T798" s="76"/>
      <c r="U798" s="76"/>
      <c r="V798" s="76"/>
      <c r="W798" s="76"/>
      <c r="X798" s="76"/>
      <c r="Y798" s="76"/>
      <c r="Z798" s="76"/>
    </row>
    <row r="799" spans="1:26" ht="12.75" customHeight="1">
      <c r="A799" s="76"/>
      <c r="B799" s="76"/>
      <c r="C799" s="76"/>
      <c r="D799" s="76"/>
      <c r="E799" s="76"/>
      <c r="F799" s="76"/>
      <c r="G799" s="76"/>
      <c r="H799" s="76"/>
      <c r="I799" s="76"/>
      <c r="J799" s="76"/>
      <c r="K799" s="76"/>
      <c r="L799" s="76"/>
      <c r="M799" s="76"/>
      <c r="N799" s="76"/>
      <c r="O799" s="76"/>
      <c r="P799" s="76"/>
      <c r="Q799" s="76"/>
      <c r="R799" s="76"/>
      <c r="S799" s="76"/>
      <c r="T799" s="76"/>
      <c r="U799" s="76"/>
      <c r="V799" s="76"/>
      <c r="W799" s="76"/>
      <c r="X799" s="76"/>
      <c r="Y799" s="76"/>
      <c r="Z799" s="76"/>
    </row>
    <row r="800" spans="1:26" ht="12.75" customHeight="1">
      <c r="A800" s="76"/>
      <c r="B800" s="76"/>
      <c r="C800" s="76"/>
      <c r="D800" s="76"/>
      <c r="E800" s="76"/>
      <c r="F800" s="76"/>
      <c r="G800" s="76"/>
      <c r="H800" s="76"/>
      <c r="I800" s="76"/>
      <c r="J800" s="76"/>
      <c r="K800" s="76"/>
      <c r="L800" s="76"/>
      <c r="M800" s="76"/>
      <c r="N800" s="76"/>
      <c r="O800" s="76"/>
      <c r="P800" s="76"/>
      <c r="Q800" s="76"/>
      <c r="R800" s="76"/>
      <c r="S800" s="76"/>
      <c r="T800" s="76"/>
      <c r="U800" s="76"/>
      <c r="V800" s="76"/>
      <c r="W800" s="76"/>
      <c r="X800" s="76"/>
      <c r="Y800" s="76"/>
      <c r="Z800" s="76"/>
    </row>
    <row r="801" spans="1:26" ht="12.75" customHeight="1">
      <c r="A801" s="76"/>
      <c r="B801" s="76"/>
      <c r="C801" s="76"/>
      <c r="D801" s="76"/>
      <c r="E801" s="76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6"/>
      <c r="T801" s="76"/>
      <c r="U801" s="76"/>
      <c r="V801" s="76"/>
      <c r="W801" s="76"/>
      <c r="X801" s="76"/>
      <c r="Y801" s="76"/>
      <c r="Z801" s="76"/>
    </row>
    <row r="802" spans="1:26" ht="12.75" customHeight="1">
      <c r="A802" s="76"/>
      <c r="B802" s="76"/>
      <c r="C802" s="76"/>
      <c r="D802" s="76"/>
      <c r="E802" s="76"/>
      <c r="F802" s="76"/>
      <c r="G802" s="76"/>
      <c r="H802" s="76"/>
      <c r="I802" s="76"/>
      <c r="J802" s="76"/>
      <c r="K802" s="76"/>
      <c r="L802" s="76"/>
      <c r="M802" s="76"/>
      <c r="N802" s="76"/>
      <c r="O802" s="76"/>
      <c r="P802" s="76"/>
      <c r="Q802" s="76"/>
      <c r="R802" s="76"/>
      <c r="S802" s="76"/>
      <c r="T802" s="76"/>
      <c r="U802" s="76"/>
      <c r="V802" s="76"/>
      <c r="W802" s="76"/>
      <c r="X802" s="76"/>
      <c r="Y802" s="76"/>
      <c r="Z802" s="76"/>
    </row>
    <row r="803" spans="1:26" ht="12.75" customHeight="1">
      <c r="A803" s="76"/>
      <c r="B803" s="76"/>
      <c r="C803" s="76"/>
      <c r="D803" s="76"/>
      <c r="E803" s="76"/>
      <c r="F803" s="76"/>
      <c r="G803" s="76"/>
      <c r="H803" s="76"/>
      <c r="I803" s="76"/>
      <c r="J803" s="76"/>
      <c r="K803" s="76"/>
      <c r="L803" s="76"/>
      <c r="M803" s="76"/>
      <c r="N803" s="76"/>
      <c r="O803" s="76"/>
      <c r="P803" s="76"/>
      <c r="Q803" s="76"/>
      <c r="R803" s="76"/>
      <c r="S803" s="76"/>
      <c r="T803" s="76"/>
      <c r="U803" s="76"/>
      <c r="V803" s="76"/>
      <c r="W803" s="76"/>
      <c r="X803" s="76"/>
      <c r="Y803" s="76"/>
      <c r="Z803" s="76"/>
    </row>
    <row r="804" spans="1:26" ht="12.75" customHeight="1">
      <c r="A804" s="76"/>
      <c r="B804" s="76"/>
      <c r="C804" s="76"/>
      <c r="D804" s="76"/>
      <c r="E804" s="76"/>
      <c r="F804" s="76"/>
      <c r="G804" s="76"/>
      <c r="H804" s="76"/>
      <c r="I804" s="76"/>
      <c r="J804" s="76"/>
      <c r="K804" s="76"/>
      <c r="L804" s="76"/>
      <c r="M804" s="76"/>
      <c r="N804" s="76"/>
      <c r="O804" s="76"/>
      <c r="P804" s="76"/>
      <c r="Q804" s="76"/>
      <c r="R804" s="76"/>
      <c r="S804" s="76"/>
      <c r="T804" s="76"/>
      <c r="U804" s="76"/>
      <c r="V804" s="76"/>
      <c r="W804" s="76"/>
      <c r="X804" s="76"/>
      <c r="Y804" s="76"/>
      <c r="Z804" s="76"/>
    </row>
    <row r="805" spans="1:26" ht="12.75" customHeight="1">
      <c r="A805" s="76"/>
      <c r="B805" s="76"/>
      <c r="C805" s="76"/>
      <c r="D805" s="76"/>
      <c r="E805" s="76"/>
      <c r="F805" s="76"/>
      <c r="G805" s="76"/>
      <c r="H805" s="76"/>
      <c r="I805" s="76"/>
      <c r="J805" s="76"/>
      <c r="K805" s="76"/>
      <c r="L805" s="76"/>
      <c r="M805" s="76"/>
      <c r="N805" s="76"/>
      <c r="O805" s="76"/>
      <c r="P805" s="76"/>
      <c r="Q805" s="76"/>
      <c r="R805" s="76"/>
      <c r="S805" s="76"/>
      <c r="T805" s="76"/>
      <c r="U805" s="76"/>
      <c r="V805" s="76"/>
      <c r="W805" s="76"/>
      <c r="X805" s="76"/>
      <c r="Y805" s="76"/>
      <c r="Z805" s="76"/>
    </row>
    <row r="806" spans="1:26" ht="12.75" customHeight="1">
      <c r="A806" s="76"/>
      <c r="B806" s="76"/>
      <c r="C806" s="76"/>
      <c r="D806" s="76"/>
      <c r="E806" s="76"/>
      <c r="F806" s="76"/>
      <c r="G806" s="76"/>
      <c r="H806" s="76"/>
      <c r="I806" s="76"/>
      <c r="J806" s="76"/>
      <c r="K806" s="76"/>
      <c r="L806" s="76"/>
      <c r="M806" s="76"/>
      <c r="N806" s="76"/>
      <c r="O806" s="76"/>
      <c r="P806" s="76"/>
      <c r="Q806" s="76"/>
      <c r="R806" s="76"/>
      <c r="S806" s="76"/>
      <c r="T806" s="76"/>
      <c r="U806" s="76"/>
      <c r="V806" s="76"/>
      <c r="W806" s="76"/>
      <c r="X806" s="76"/>
      <c r="Y806" s="76"/>
      <c r="Z806" s="76"/>
    </row>
    <row r="807" spans="1:26" ht="12.75" customHeight="1">
      <c r="A807" s="76"/>
      <c r="B807" s="76"/>
      <c r="C807" s="76"/>
      <c r="D807" s="76"/>
      <c r="E807" s="76"/>
      <c r="F807" s="76"/>
      <c r="G807" s="76"/>
      <c r="H807" s="76"/>
      <c r="I807" s="76"/>
      <c r="J807" s="76"/>
      <c r="K807" s="76"/>
      <c r="L807" s="76"/>
      <c r="M807" s="76"/>
      <c r="N807" s="76"/>
      <c r="O807" s="76"/>
      <c r="P807" s="76"/>
      <c r="Q807" s="76"/>
      <c r="R807" s="76"/>
      <c r="S807" s="76"/>
      <c r="T807" s="76"/>
      <c r="U807" s="76"/>
      <c r="V807" s="76"/>
      <c r="W807" s="76"/>
      <c r="X807" s="76"/>
      <c r="Y807" s="76"/>
      <c r="Z807" s="76"/>
    </row>
    <row r="808" spans="1:26" ht="12.75" customHeight="1">
      <c r="A808" s="76"/>
      <c r="B808" s="76"/>
      <c r="C808" s="76"/>
      <c r="D808" s="76"/>
      <c r="E808" s="76"/>
      <c r="F808" s="76"/>
      <c r="G808" s="76"/>
      <c r="H808" s="76"/>
      <c r="I808" s="76"/>
      <c r="J808" s="76"/>
      <c r="K808" s="76"/>
      <c r="L808" s="76"/>
      <c r="M808" s="76"/>
      <c r="N808" s="76"/>
      <c r="O808" s="76"/>
      <c r="P808" s="76"/>
      <c r="Q808" s="76"/>
      <c r="R808" s="76"/>
      <c r="S808" s="76"/>
      <c r="T808" s="76"/>
      <c r="U808" s="76"/>
      <c r="V808" s="76"/>
      <c r="W808" s="76"/>
      <c r="X808" s="76"/>
      <c r="Y808" s="76"/>
      <c r="Z808" s="76"/>
    </row>
    <row r="809" spans="1:26" ht="12.75" customHeight="1">
      <c r="A809" s="76"/>
      <c r="B809" s="76"/>
      <c r="C809" s="76"/>
      <c r="D809" s="76"/>
      <c r="E809" s="76"/>
      <c r="F809" s="76"/>
      <c r="G809" s="76"/>
      <c r="H809" s="76"/>
      <c r="I809" s="76"/>
      <c r="J809" s="76"/>
      <c r="K809" s="76"/>
      <c r="L809" s="76"/>
      <c r="M809" s="76"/>
      <c r="N809" s="76"/>
      <c r="O809" s="76"/>
      <c r="P809" s="76"/>
      <c r="Q809" s="76"/>
      <c r="R809" s="76"/>
      <c r="S809" s="76"/>
      <c r="T809" s="76"/>
      <c r="U809" s="76"/>
      <c r="V809" s="76"/>
      <c r="W809" s="76"/>
      <c r="X809" s="76"/>
      <c r="Y809" s="76"/>
      <c r="Z809" s="76"/>
    </row>
    <row r="810" spans="1:26" ht="12.75" customHeight="1">
      <c r="A810" s="76"/>
      <c r="B810" s="76"/>
      <c r="C810" s="76"/>
      <c r="D810" s="76"/>
      <c r="E810" s="76"/>
      <c r="F810" s="76"/>
      <c r="G810" s="76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  <c r="S810" s="76"/>
      <c r="T810" s="76"/>
      <c r="U810" s="76"/>
      <c r="V810" s="76"/>
      <c r="W810" s="76"/>
      <c r="X810" s="76"/>
      <c r="Y810" s="76"/>
      <c r="Z810" s="76"/>
    </row>
    <row r="811" spans="1:26" ht="12.75" customHeight="1">
      <c r="A811" s="76"/>
      <c r="B811" s="76"/>
      <c r="C811" s="76"/>
      <c r="D811" s="76"/>
      <c r="E811" s="76"/>
      <c r="F811" s="76"/>
      <c r="G811" s="76"/>
      <c r="H811" s="76"/>
      <c r="I811" s="76"/>
      <c r="J811" s="76"/>
      <c r="K811" s="76"/>
      <c r="L811" s="76"/>
      <c r="M811" s="76"/>
      <c r="N811" s="76"/>
      <c r="O811" s="76"/>
      <c r="P811" s="76"/>
      <c r="Q811" s="76"/>
      <c r="R811" s="76"/>
      <c r="S811" s="76"/>
      <c r="T811" s="76"/>
      <c r="U811" s="76"/>
      <c r="V811" s="76"/>
      <c r="W811" s="76"/>
      <c r="X811" s="76"/>
      <c r="Y811" s="76"/>
      <c r="Z811" s="76"/>
    </row>
    <row r="812" spans="1:26" ht="12.75" customHeight="1">
      <c r="A812" s="76"/>
      <c r="B812" s="76"/>
      <c r="C812" s="76"/>
      <c r="D812" s="76"/>
      <c r="E812" s="76"/>
      <c r="F812" s="76"/>
      <c r="G812" s="76"/>
      <c r="H812" s="76"/>
      <c r="I812" s="76"/>
      <c r="J812" s="76"/>
      <c r="K812" s="76"/>
      <c r="L812" s="76"/>
      <c r="M812" s="76"/>
      <c r="N812" s="76"/>
      <c r="O812" s="76"/>
      <c r="P812" s="76"/>
      <c r="Q812" s="76"/>
      <c r="R812" s="76"/>
      <c r="S812" s="76"/>
      <c r="T812" s="76"/>
      <c r="U812" s="76"/>
      <c r="V812" s="76"/>
      <c r="W812" s="76"/>
      <c r="X812" s="76"/>
      <c r="Y812" s="76"/>
      <c r="Z812" s="76"/>
    </row>
    <row r="813" spans="1:26" ht="12.75" customHeight="1">
      <c r="A813" s="76"/>
      <c r="B813" s="76"/>
      <c r="C813" s="76"/>
      <c r="D813" s="76"/>
      <c r="E813" s="76"/>
      <c r="F813" s="76"/>
      <c r="G813" s="76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  <c r="S813" s="76"/>
      <c r="T813" s="76"/>
      <c r="U813" s="76"/>
      <c r="V813" s="76"/>
      <c r="W813" s="76"/>
      <c r="X813" s="76"/>
      <c r="Y813" s="76"/>
      <c r="Z813" s="76"/>
    </row>
    <row r="814" spans="1:26" ht="12.75" customHeight="1">
      <c r="A814" s="76"/>
      <c r="B814" s="76"/>
      <c r="C814" s="76"/>
      <c r="D814" s="76"/>
      <c r="E814" s="76"/>
      <c r="F814" s="76"/>
      <c r="G814" s="76"/>
      <c r="H814" s="76"/>
      <c r="I814" s="76"/>
      <c r="J814" s="76"/>
      <c r="K814" s="76"/>
      <c r="L814" s="76"/>
      <c r="M814" s="76"/>
      <c r="N814" s="76"/>
      <c r="O814" s="76"/>
      <c r="P814" s="76"/>
      <c r="Q814" s="76"/>
      <c r="R814" s="76"/>
      <c r="S814" s="76"/>
      <c r="T814" s="76"/>
      <c r="U814" s="76"/>
      <c r="V814" s="76"/>
      <c r="W814" s="76"/>
      <c r="X814" s="76"/>
      <c r="Y814" s="76"/>
      <c r="Z814" s="76"/>
    </row>
    <row r="815" spans="1:26" ht="12.75" customHeight="1">
      <c r="A815" s="76"/>
      <c r="B815" s="76"/>
      <c r="C815" s="76"/>
      <c r="D815" s="76"/>
      <c r="E815" s="76"/>
      <c r="F815" s="76"/>
      <c r="G815" s="76"/>
      <c r="H815" s="76"/>
      <c r="I815" s="76"/>
      <c r="J815" s="76"/>
      <c r="K815" s="76"/>
      <c r="L815" s="76"/>
      <c r="M815" s="76"/>
      <c r="N815" s="76"/>
      <c r="O815" s="76"/>
      <c r="P815" s="76"/>
      <c r="Q815" s="76"/>
      <c r="R815" s="76"/>
      <c r="S815" s="76"/>
      <c r="T815" s="76"/>
      <c r="U815" s="76"/>
      <c r="V815" s="76"/>
      <c r="W815" s="76"/>
      <c r="X815" s="76"/>
      <c r="Y815" s="76"/>
      <c r="Z815" s="76"/>
    </row>
    <row r="816" spans="1:26" ht="12.75" customHeight="1">
      <c r="A816" s="76"/>
      <c r="B816" s="76"/>
      <c r="C816" s="76"/>
      <c r="D816" s="76"/>
      <c r="E816" s="76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6"/>
      <c r="T816" s="76"/>
      <c r="U816" s="76"/>
      <c r="V816" s="76"/>
      <c r="W816" s="76"/>
      <c r="X816" s="76"/>
      <c r="Y816" s="76"/>
      <c r="Z816" s="76"/>
    </row>
    <row r="817" spans="1:26" ht="12.75" customHeight="1">
      <c r="A817" s="76"/>
      <c r="B817" s="76"/>
      <c r="C817" s="76"/>
      <c r="D817" s="76"/>
      <c r="E817" s="76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6"/>
      <c r="T817" s="76"/>
      <c r="U817" s="76"/>
      <c r="V817" s="76"/>
      <c r="W817" s="76"/>
      <c r="X817" s="76"/>
      <c r="Y817" s="76"/>
      <c r="Z817" s="76"/>
    </row>
    <row r="818" spans="1:26" ht="12.75" customHeight="1">
      <c r="A818" s="76"/>
      <c r="B818" s="76"/>
      <c r="C818" s="76"/>
      <c r="D818" s="76"/>
      <c r="E818" s="76"/>
      <c r="F818" s="76"/>
      <c r="G818" s="76"/>
      <c r="H818" s="76"/>
      <c r="I818" s="76"/>
      <c r="J818" s="76"/>
      <c r="K818" s="76"/>
      <c r="L818" s="76"/>
      <c r="M818" s="76"/>
      <c r="N818" s="76"/>
      <c r="O818" s="76"/>
      <c r="P818" s="76"/>
      <c r="Q818" s="76"/>
      <c r="R818" s="76"/>
      <c r="S818" s="76"/>
      <c r="T818" s="76"/>
      <c r="U818" s="76"/>
      <c r="V818" s="76"/>
      <c r="W818" s="76"/>
      <c r="X818" s="76"/>
      <c r="Y818" s="76"/>
      <c r="Z818" s="76"/>
    </row>
    <row r="819" spans="1:26" ht="12.75" customHeight="1">
      <c r="A819" s="76"/>
      <c r="B819" s="76"/>
      <c r="C819" s="76"/>
      <c r="D819" s="76"/>
      <c r="E819" s="76"/>
      <c r="F819" s="76"/>
      <c r="G819" s="76"/>
      <c r="H819" s="76"/>
      <c r="I819" s="76"/>
      <c r="J819" s="76"/>
      <c r="K819" s="76"/>
      <c r="L819" s="76"/>
      <c r="M819" s="76"/>
      <c r="N819" s="76"/>
      <c r="O819" s="76"/>
      <c r="P819" s="76"/>
      <c r="Q819" s="76"/>
      <c r="R819" s="76"/>
      <c r="S819" s="76"/>
      <c r="T819" s="76"/>
      <c r="U819" s="76"/>
      <c r="V819" s="76"/>
      <c r="W819" s="76"/>
      <c r="X819" s="76"/>
      <c r="Y819" s="76"/>
      <c r="Z819" s="76"/>
    </row>
    <row r="820" spans="1:26" ht="12.75" customHeight="1">
      <c r="A820" s="76"/>
      <c r="B820" s="76"/>
      <c r="C820" s="76"/>
      <c r="D820" s="76"/>
      <c r="E820" s="76"/>
      <c r="F820" s="76"/>
      <c r="G820" s="76"/>
      <c r="H820" s="76"/>
      <c r="I820" s="76"/>
      <c r="J820" s="76"/>
      <c r="K820" s="76"/>
      <c r="L820" s="76"/>
      <c r="M820" s="76"/>
      <c r="N820" s="76"/>
      <c r="O820" s="76"/>
      <c r="P820" s="76"/>
      <c r="Q820" s="76"/>
      <c r="R820" s="76"/>
      <c r="S820" s="76"/>
      <c r="T820" s="76"/>
      <c r="U820" s="76"/>
      <c r="V820" s="76"/>
      <c r="W820" s="76"/>
      <c r="X820" s="76"/>
      <c r="Y820" s="76"/>
      <c r="Z820" s="76"/>
    </row>
    <row r="821" spans="1:26" ht="12.75" customHeight="1">
      <c r="A821" s="76"/>
      <c r="B821" s="76"/>
      <c r="C821" s="76"/>
      <c r="D821" s="76"/>
      <c r="E821" s="76"/>
      <c r="F821" s="76"/>
      <c r="G821" s="76"/>
      <c r="H821" s="76"/>
      <c r="I821" s="76"/>
      <c r="J821" s="76"/>
      <c r="K821" s="76"/>
      <c r="L821" s="76"/>
      <c r="M821" s="76"/>
      <c r="N821" s="76"/>
      <c r="O821" s="76"/>
      <c r="P821" s="76"/>
      <c r="Q821" s="76"/>
      <c r="R821" s="76"/>
      <c r="S821" s="76"/>
      <c r="T821" s="76"/>
      <c r="U821" s="76"/>
      <c r="V821" s="76"/>
      <c r="W821" s="76"/>
      <c r="X821" s="76"/>
      <c r="Y821" s="76"/>
      <c r="Z821" s="76"/>
    </row>
    <row r="822" spans="1:26" ht="12.75" customHeight="1">
      <c r="A822" s="76"/>
      <c r="B822" s="76"/>
      <c r="C822" s="76"/>
      <c r="D822" s="76"/>
      <c r="E822" s="76"/>
      <c r="F822" s="76"/>
      <c r="G822" s="76"/>
      <c r="H822" s="76"/>
      <c r="I822" s="76"/>
      <c r="J822" s="76"/>
      <c r="K822" s="76"/>
      <c r="L822" s="76"/>
      <c r="M822" s="76"/>
      <c r="N822" s="76"/>
      <c r="O822" s="76"/>
      <c r="P822" s="76"/>
      <c r="Q822" s="76"/>
      <c r="R822" s="76"/>
      <c r="S822" s="76"/>
      <c r="T822" s="76"/>
      <c r="U822" s="76"/>
      <c r="V822" s="76"/>
      <c r="W822" s="76"/>
      <c r="X822" s="76"/>
      <c r="Y822" s="76"/>
      <c r="Z822" s="76"/>
    </row>
    <row r="823" spans="1:26" ht="12.75" customHeight="1">
      <c r="A823" s="76"/>
      <c r="B823" s="76"/>
      <c r="C823" s="76"/>
      <c r="D823" s="76"/>
      <c r="E823" s="76"/>
      <c r="F823" s="76"/>
      <c r="G823" s="76"/>
      <c r="H823" s="76"/>
      <c r="I823" s="76"/>
      <c r="J823" s="76"/>
      <c r="K823" s="76"/>
      <c r="L823" s="76"/>
      <c r="M823" s="76"/>
      <c r="N823" s="76"/>
      <c r="O823" s="76"/>
      <c r="P823" s="76"/>
      <c r="Q823" s="76"/>
      <c r="R823" s="76"/>
      <c r="S823" s="76"/>
      <c r="T823" s="76"/>
      <c r="U823" s="76"/>
      <c r="V823" s="76"/>
      <c r="W823" s="76"/>
      <c r="X823" s="76"/>
      <c r="Y823" s="76"/>
      <c r="Z823" s="76"/>
    </row>
    <row r="824" spans="1:26" ht="12.75" customHeight="1">
      <c r="A824" s="76"/>
      <c r="B824" s="76"/>
      <c r="C824" s="76"/>
      <c r="D824" s="76"/>
      <c r="E824" s="76"/>
      <c r="F824" s="76"/>
      <c r="G824" s="76"/>
      <c r="H824" s="76"/>
      <c r="I824" s="76"/>
      <c r="J824" s="76"/>
      <c r="K824" s="76"/>
      <c r="L824" s="76"/>
      <c r="M824" s="76"/>
      <c r="N824" s="76"/>
      <c r="O824" s="76"/>
      <c r="P824" s="76"/>
      <c r="Q824" s="76"/>
      <c r="R824" s="76"/>
      <c r="S824" s="76"/>
      <c r="T824" s="76"/>
      <c r="U824" s="76"/>
      <c r="V824" s="76"/>
      <c r="W824" s="76"/>
      <c r="X824" s="76"/>
      <c r="Y824" s="76"/>
      <c r="Z824" s="76"/>
    </row>
    <row r="825" spans="1:26" ht="12.75" customHeight="1">
      <c r="A825" s="76"/>
      <c r="B825" s="76"/>
      <c r="C825" s="76"/>
      <c r="D825" s="76"/>
      <c r="E825" s="76"/>
      <c r="F825" s="76"/>
      <c r="G825" s="76"/>
      <c r="H825" s="76"/>
      <c r="I825" s="76"/>
      <c r="J825" s="76"/>
      <c r="K825" s="76"/>
      <c r="L825" s="76"/>
      <c r="M825" s="76"/>
      <c r="N825" s="76"/>
      <c r="O825" s="76"/>
      <c r="P825" s="76"/>
      <c r="Q825" s="76"/>
      <c r="R825" s="76"/>
      <c r="S825" s="76"/>
      <c r="T825" s="76"/>
      <c r="U825" s="76"/>
      <c r="V825" s="76"/>
      <c r="W825" s="76"/>
      <c r="X825" s="76"/>
      <c r="Y825" s="76"/>
      <c r="Z825" s="76"/>
    </row>
    <row r="826" spans="1:26" ht="12.75" customHeight="1">
      <c r="A826" s="76"/>
      <c r="B826" s="76"/>
      <c r="C826" s="76"/>
      <c r="D826" s="76"/>
      <c r="E826" s="76"/>
      <c r="F826" s="76"/>
      <c r="G826" s="76"/>
      <c r="H826" s="76"/>
      <c r="I826" s="76"/>
      <c r="J826" s="76"/>
      <c r="K826" s="76"/>
      <c r="L826" s="76"/>
      <c r="M826" s="76"/>
      <c r="N826" s="76"/>
      <c r="O826" s="76"/>
      <c r="P826" s="76"/>
      <c r="Q826" s="76"/>
      <c r="R826" s="76"/>
      <c r="S826" s="76"/>
      <c r="T826" s="76"/>
      <c r="U826" s="76"/>
      <c r="V826" s="76"/>
      <c r="W826" s="76"/>
      <c r="X826" s="76"/>
      <c r="Y826" s="76"/>
      <c r="Z826" s="76"/>
    </row>
    <row r="827" spans="1:26" ht="12.75" customHeight="1">
      <c r="A827" s="76"/>
      <c r="B827" s="76"/>
      <c r="C827" s="76"/>
      <c r="D827" s="76"/>
      <c r="E827" s="76"/>
      <c r="F827" s="76"/>
      <c r="G827" s="76"/>
      <c r="H827" s="76"/>
      <c r="I827" s="76"/>
      <c r="J827" s="76"/>
      <c r="K827" s="76"/>
      <c r="L827" s="76"/>
      <c r="M827" s="76"/>
      <c r="N827" s="76"/>
      <c r="O827" s="76"/>
      <c r="P827" s="76"/>
      <c r="Q827" s="76"/>
      <c r="R827" s="76"/>
      <c r="S827" s="76"/>
      <c r="T827" s="76"/>
      <c r="U827" s="76"/>
      <c r="V827" s="76"/>
      <c r="W827" s="76"/>
      <c r="X827" s="76"/>
      <c r="Y827" s="76"/>
      <c r="Z827" s="76"/>
    </row>
    <row r="828" spans="1:26" ht="12.75" customHeight="1">
      <c r="A828" s="76"/>
      <c r="B828" s="76"/>
      <c r="C828" s="76"/>
      <c r="D828" s="76"/>
      <c r="E828" s="76"/>
      <c r="F828" s="76"/>
      <c r="G828" s="76"/>
      <c r="H828" s="76"/>
      <c r="I828" s="76"/>
      <c r="J828" s="76"/>
      <c r="K828" s="76"/>
      <c r="L828" s="76"/>
      <c r="M828" s="76"/>
      <c r="N828" s="76"/>
      <c r="O828" s="76"/>
      <c r="P828" s="76"/>
      <c r="Q828" s="76"/>
      <c r="R828" s="76"/>
      <c r="S828" s="76"/>
      <c r="T828" s="76"/>
      <c r="U828" s="76"/>
      <c r="V828" s="76"/>
      <c r="W828" s="76"/>
      <c r="X828" s="76"/>
      <c r="Y828" s="76"/>
      <c r="Z828" s="76"/>
    </row>
    <row r="829" spans="1:26" ht="12.75" customHeight="1">
      <c r="A829" s="76"/>
      <c r="B829" s="76"/>
      <c r="C829" s="76"/>
      <c r="D829" s="76"/>
      <c r="E829" s="76"/>
      <c r="F829" s="76"/>
      <c r="G829" s="76"/>
      <c r="H829" s="76"/>
      <c r="I829" s="76"/>
      <c r="J829" s="76"/>
      <c r="K829" s="76"/>
      <c r="L829" s="76"/>
      <c r="M829" s="76"/>
      <c r="N829" s="76"/>
      <c r="O829" s="76"/>
      <c r="P829" s="76"/>
      <c r="Q829" s="76"/>
      <c r="R829" s="76"/>
      <c r="S829" s="76"/>
      <c r="T829" s="76"/>
      <c r="U829" s="76"/>
      <c r="V829" s="76"/>
      <c r="W829" s="76"/>
      <c r="X829" s="76"/>
      <c r="Y829" s="76"/>
      <c r="Z829" s="76"/>
    </row>
    <row r="830" spans="1:26" ht="12.75" customHeight="1">
      <c r="A830" s="76"/>
      <c r="B830" s="76"/>
      <c r="C830" s="76"/>
      <c r="D830" s="76"/>
      <c r="E830" s="76"/>
      <c r="F830" s="76"/>
      <c r="G830" s="76"/>
      <c r="H830" s="76"/>
      <c r="I830" s="76"/>
      <c r="J830" s="76"/>
      <c r="K830" s="76"/>
      <c r="L830" s="76"/>
      <c r="M830" s="76"/>
      <c r="N830" s="76"/>
      <c r="O830" s="76"/>
      <c r="P830" s="76"/>
      <c r="Q830" s="76"/>
      <c r="R830" s="76"/>
      <c r="S830" s="76"/>
      <c r="T830" s="76"/>
      <c r="U830" s="76"/>
      <c r="V830" s="76"/>
      <c r="W830" s="76"/>
      <c r="X830" s="76"/>
      <c r="Y830" s="76"/>
      <c r="Z830" s="76"/>
    </row>
    <row r="831" spans="1:26" ht="12.75" customHeight="1">
      <c r="A831" s="76"/>
      <c r="B831" s="76"/>
      <c r="C831" s="76"/>
      <c r="D831" s="76"/>
      <c r="E831" s="76"/>
      <c r="F831" s="76"/>
      <c r="G831" s="76"/>
      <c r="H831" s="76"/>
      <c r="I831" s="76"/>
      <c r="J831" s="76"/>
      <c r="K831" s="76"/>
      <c r="L831" s="76"/>
      <c r="M831" s="76"/>
      <c r="N831" s="76"/>
      <c r="O831" s="76"/>
      <c r="P831" s="76"/>
      <c r="Q831" s="76"/>
      <c r="R831" s="76"/>
      <c r="S831" s="76"/>
      <c r="T831" s="76"/>
      <c r="U831" s="76"/>
      <c r="V831" s="76"/>
      <c r="W831" s="76"/>
      <c r="X831" s="76"/>
      <c r="Y831" s="76"/>
      <c r="Z831" s="76"/>
    </row>
    <row r="832" spans="1:26" ht="12.75" customHeight="1">
      <c r="A832" s="76"/>
      <c r="B832" s="76"/>
      <c r="C832" s="76"/>
      <c r="D832" s="76"/>
      <c r="E832" s="76"/>
      <c r="F832" s="76"/>
      <c r="G832" s="76"/>
      <c r="H832" s="76"/>
      <c r="I832" s="76"/>
      <c r="J832" s="76"/>
      <c r="K832" s="76"/>
      <c r="L832" s="76"/>
      <c r="M832" s="76"/>
      <c r="N832" s="76"/>
      <c r="O832" s="76"/>
      <c r="P832" s="76"/>
      <c r="Q832" s="76"/>
      <c r="R832" s="76"/>
      <c r="S832" s="76"/>
      <c r="T832" s="76"/>
      <c r="U832" s="76"/>
      <c r="V832" s="76"/>
      <c r="W832" s="76"/>
      <c r="X832" s="76"/>
      <c r="Y832" s="76"/>
      <c r="Z832" s="76"/>
    </row>
    <row r="833" spans="1:26" ht="12.75" customHeight="1">
      <c r="A833" s="76"/>
      <c r="B833" s="76"/>
      <c r="C833" s="76"/>
      <c r="D833" s="76"/>
      <c r="E833" s="76"/>
      <c r="F833" s="76"/>
      <c r="G833" s="76"/>
      <c r="H833" s="76"/>
      <c r="I833" s="76"/>
      <c r="J833" s="76"/>
      <c r="K833" s="76"/>
      <c r="L833" s="76"/>
      <c r="M833" s="76"/>
      <c r="N833" s="76"/>
      <c r="O833" s="76"/>
      <c r="P833" s="76"/>
      <c r="Q833" s="76"/>
      <c r="R833" s="76"/>
      <c r="S833" s="76"/>
      <c r="T833" s="76"/>
      <c r="U833" s="76"/>
      <c r="V833" s="76"/>
      <c r="W833" s="76"/>
      <c r="X833" s="76"/>
      <c r="Y833" s="76"/>
      <c r="Z833" s="76"/>
    </row>
    <row r="834" spans="1:26" ht="12.75" customHeight="1">
      <c r="A834" s="76"/>
      <c r="B834" s="76"/>
      <c r="C834" s="76"/>
      <c r="D834" s="76"/>
      <c r="E834" s="76"/>
      <c r="F834" s="76"/>
      <c r="G834" s="76"/>
      <c r="H834" s="76"/>
      <c r="I834" s="76"/>
      <c r="J834" s="76"/>
      <c r="K834" s="76"/>
      <c r="L834" s="76"/>
      <c r="M834" s="76"/>
      <c r="N834" s="76"/>
      <c r="O834" s="76"/>
      <c r="P834" s="76"/>
      <c r="Q834" s="76"/>
      <c r="R834" s="76"/>
      <c r="S834" s="76"/>
      <c r="T834" s="76"/>
      <c r="U834" s="76"/>
      <c r="V834" s="76"/>
      <c r="W834" s="76"/>
      <c r="X834" s="76"/>
      <c r="Y834" s="76"/>
      <c r="Z834" s="76"/>
    </row>
    <row r="835" spans="1:26" ht="12.75" customHeight="1">
      <c r="A835" s="76"/>
      <c r="B835" s="76"/>
      <c r="C835" s="76"/>
      <c r="D835" s="76"/>
      <c r="E835" s="76"/>
      <c r="F835" s="76"/>
      <c r="G835" s="76"/>
      <c r="H835" s="76"/>
      <c r="I835" s="76"/>
      <c r="J835" s="76"/>
      <c r="K835" s="76"/>
      <c r="L835" s="76"/>
      <c r="M835" s="76"/>
      <c r="N835" s="76"/>
      <c r="O835" s="76"/>
      <c r="P835" s="76"/>
      <c r="Q835" s="76"/>
      <c r="R835" s="76"/>
      <c r="S835" s="76"/>
      <c r="T835" s="76"/>
      <c r="U835" s="76"/>
      <c r="V835" s="76"/>
      <c r="W835" s="76"/>
      <c r="X835" s="76"/>
      <c r="Y835" s="76"/>
      <c r="Z835" s="76"/>
    </row>
    <row r="836" spans="1:26" ht="12.75" customHeight="1">
      <c r="A836" s="76"/>
      <c r="B836" s="76"/>
      <c r="C836" s="76"/>
      <c r="D836" s="76"/>
      <c r="E836" s="76"/>
      <c r="F836" s="76"/>
      <c r="G836" s="76"/>
      <c r="H836" s="76"/>
      <c r="I836" s="76"/>
      <c r="J836" s="76"/>
      <c r="K836" s="76"/>
      <c r="L836" s="76"/>
      <c r="M836" s="76"/>
      <c r="N836" s="76"/>
      <c r="O836" s="76"/>
      <c r="P836" s="76"/>
      <c r="Q836" s="76"/>
      <c r="R836" s="76"/>
      <c r="S836" s="76"/>
      <c r="T836" s="76"/>
      <c r="U836" s="76"/>
      <c r="V836" s="76"/>
      <c r="W836" s="76"/>
      <c r="X836" s="76"/>
      <c r="Y836" s="76"/>
      <c r="Z836" s="76"/>
    </row>
    <row r="837" spans="1:26" ht="12.75" customHeight="1">
      <c r="A837" s="76"/>
      <c r="B837" s="76"/>
      <c r="C837" s="76"/>
      <c r="D837" s="76"/>
      <c r="E837" s="76"/>
      <c r="F837" s="76"/>
      <c r="G837" s="76"/>
      <c r="H837" s="76"/>
      <c r="I837" s="76"/>
      <c r="J837" s="76"/>
      <c r="K837" s="76"/>
      <c r="L837" s="76"/>
      <c r="M837" s="76"/>
      <c r="N837" s="76"/>
      <c r="O837" s="76"/>
      <c r="P837" s="76"/>
      <c r="Q837" s="76"/>
      <c r="R837" s="76"/>
      <c r="S837" s="76"/>
      <c r="T837" s="76"/>
      <c r="U837" s="76"/>
      <c r="V837" s="76"/>
      <c r="W837" s="76"/>
      <c r="X837" s="76"/>
      <c r="Y837" s="76"/>
      <c r="Z837" s="76"/>
    </row>
    <row r="838" spans="1:26" ht="12.75" customHeight="1">
      <c r="A838" s="76"/>
      <c r="B838" s="76"/>
      <c r="C838" s="76"/>
      <c r="D838" s="76"/>
      <c r="E838" s="76"/>
      <c r="F838" s="76"/>
      <c r="G838" s="76"/>
      <c r="H838" s="76"/>
      <c r="I838" s="76"/>
      <c r="J838" s="76"/>
      <c r="K838" s="76"/>
      <c r="L838" s="76"/>
      <c r="M838" s="76"/>
      <c r="N838" s="76"/>
      <c r="O838" s="76"/>
      <c r="P838" s="76"/>
      <c r="Q838" s="76"/>
      <c r="R838" s="76"/>
      <c r="S838" s="76"/>
      <c r="T838" s="76"/>
      <c r="U838" s="76"/>
      <c r="V838" s="76"/>
      <c r="W838" s="76"/>
      <c r="X838" s="76"/>
      <c r="Y838" s="76"/>
      <c r="Z838" s="76"/>
    </row>
    <row r="839" spans="1:26" ht="12.75" customHeight="1">
      <c r="A839" s="76"/>
      <c r="B839" s="76"/>
      <c r="C839" s="76"/>
      <c r="D839" s="76"/>
      <c r="E839" s="76"/>
      <c r="F839" s="76"/>
      <c r="G839" s="76"/>
      <c r="H839" s="76"/>
      <c r="I839" s="76"/>
      <c r="J839" s="76"/>
      <c r="K839" s="76"/>
      <c r="L839" s="76"/>
      <c r="M839" s="76"/>
      <c r="N839" s="76"/>
      <c r="O839" s="76"/>
      <c r="P839" s="76"/>
      <c r="Q839" s="76"/>
      <c r="R839" s="76"/>
      <c r="S839" s="76"/>
      <c r="T839" s="76"/>
      <c r="U839" s="76"/>
      <c r="V839" s="76"/>
      <c r="W839" s="76"/>
      <c r="X839" s="76"/>
      <c r="Y839" s="76"/>
      <c r="Z839" s="76"/>
    </row>
    <row r="840" spans="1:26" ht="12.75" customHeight="1">
      <c r="A840" s="76"/>
      <c r="B840" s="76"/>
      <c r="C840" s="76"/>
      <c r="D840" s="76"/>
      <c r="E840" s="76"/>
      <c r="F840" s="76"/>
      <c r="G840" s="76"/>
      <c r="H840" s="76"/>
      <c r="I840" s="76"/>
      <c r="J840" s="76"/>
      <c r="K840" s="76"/>
      <c r="L840" s="76"/>
      <c r="M840" s="76"/>
      <c r="N840" s="76"/>
      <c r="O840" s="76"/>
      <c r="P840" s="76"/>
      <c r="Q840" s="76"/>
      <c r="R840" s="76"/>
      <c r="S840" s="76"/>
      <c r="T840" s="76"/>
      <c r="U840" s="76"/>
      <c r="V840" s="76"/>
      <c r="W840" s="76"/>
      <c r="X840" s="76"/>
      <c r="Y840" s="76"/>
      <c r="Z840" s="76"/>
    </row>
    <row r="841" spans="1:26" ht="12.75" customHeight="1">
      <c r="A841" s="76"/>
      <c r="B841" s="76"/>
      <c r="C841" s="76"/>
      <c r="D841" s="76"/>
      <c r="E841" s="76"/>
      <c r="F841" s="76"/>
      <c r="G841" s="76"/>
      <c r="H841" s="76"/>
      <c r="I841" s="76"/>
      <c r="J841" s="76"/>
      <c r="K841" s="76"/>
      <c r="L841" s="76"/>
      <c r="M841" s="76"/>
      <c r="N841" s="76"/>
      <c r="O841" s="76"/>
      <c r="P841" s="76"/>
      <c r="Q841" s="76"/>
      <c r="R841" s="76"/>
      <c r="S841" s="76"/>
      <c r="T841" s="76"/>
      <c r="U841" s="76"/>
      <c r="V841" s="76"/>
      <c r="W841" s="76"/>
      <c r="X841" s="76"/>
      <c r="Y841" s="76"/>
      <c r="Z841" s="76"/>
    </row>
    <row r="842" spans="1:26" ht="12.75" customHeight="1">
      <c r="A842" s="76"/>
      <c r="B842" s="76"/>
      <c r="C842" s="76"/>
      <c r="D842" s="76"/>
      <c r="E842" s="76"/>
      <c r="F842" s="76"/>
      <c r="G842" s="76"/>
      <c r="H842" s="76"/>
      <c r="I842" s="76"/>
      <c r="J842" s="76"/>
      <c r="K842" s="76"/>
      <c r="L842" s="76"/>
      <c r="M842" s="76"/>
      <c r="N842" s="76"/>
      <c r="O842" s="76"/>
      <c r="P842" s="76"/>
      <c r="Q842" s="76"/>
      <c r="R842" s="76"/>
      <c r="S842" s="76"/>
      <c r="T842" s="76"/>
      <c r="U842" s="76"/>
      <c r="V842" s="76"/>
      <c r="W842" s="76"/>
      <c r="X842" s="76"/>
      <c r="Y842" s="76"/>
      <c r="Z842" s="76"/>
    </row>
    <row r="843" spans="1:26" ht="12.75" customHeight="1">
      <c r="A843" s="76"/>
      <c r="B843" s="76"/>
      <c r="C843" s="76"/>
      <c r="D843" s="76"/>
      <c r="E843" s="76"/>
      <c r="F843" s="76"/>
      <c r="G843" s="76"/>
      <c r="H843" s="76"/>
      <c r="I843" s="76"/>
      <c r="J843" s="76"/>
      <c r="K843" s="76"/>
      <c r="L843" s="76"/>
      <c r="M843" s="76"/>
      <c r="N843" s="76"/>
      <c r="O843" s="76"/>
      <c r="P843" s="76"/>
      <c r="Q843" s="76"/>
      <c r="R843" s="76"/>
      <c r="S843" s="76"/>
      <c r="T843" s="76"/>
      <c r="U843" s="76"/>
      <c r="V843" s="76"/>
      <c r="W843" s="76"/>
      <c r="X843" s="76"/>
      <c r="Y843" s="76"/>
      <c r="Z843" s="76"/>
    </row>
    <row r="844" spans="1:26" ht="12.75" customHeight="1">
      <c r="A844" s="76"/>
      <c r="B844" s="76"/>
      <c r="C844" s="76"/>
      <c r="D844" s="76"/>
      <c r="E844" s="76"/>
      <c r="F844" s="76"/>
      <c r="G844" s="76"/>
      <c r="H844" s="76"/>
      <c r="I844" s="76"/>
      <c r="J844" s="76"/>
      <c r="K844" s="76"/>
      <c r="L844" s="76"/>
      <c r="M844" s="76"/>
      <c r="N844" s="76"/>
      <c r="O844" s="76"/>
      <c r="P844" s="76"/>
      <c r="Q844" s="76"/>
      <c r="R844" s="76"/>
      <c r="S844" s="76"/>
      <c r="T844" s="76"/>
      <c r="U844" s="76"/>
      <c r="V844" s="76"/>
      <c r="W844" s="76"/>
      <c r="X844" s="76"/>
      <c r="Y844" s="76"/>
      <c r="Z844" s="76"/>
    </row>
    <row r="845" spans="1:26" ht="12.75" customHeight="1">
      <c r="A845" s="76"/>
      <c r="B845" s="76"/>
      <c r="C845" s="76"/>
      <c r="D845" s="76"/>
      <c r="E845" s="76"/>
      <c r="F845" s="76"/>
      <c r="G845" s="76"/>
      <c r="H845" s="76"/>
      <c r="I845" s="76"/>
      <c r="J845" s="76"/>
      <c r="K845" s="76"/>
      <c r="L845" s="76"/>
      <c r="M845" s="76"/>
      <c r="N845" s="76"/>
      <c r="O845" s="76"/>
      <c r="P845" s="76"/>
      <c r="Q845" s="76"/>
      <c r="R845" s="76"/>
      <c r="S845" s="76"/>
      <c r="T845" s="76"/>
      <c r="U845" s="76"/>
      <c r="V845" s="76"/>
      <c r="W845" s="76"/>
      <c r="X845" s="76"/>
      <c r="Y845" s="76"/>
      <c r="Z845" s="76"/>
    </row>
    <row r="846" spans="1:26" ht="12.75" customHeight="1">
      <c r="A846" s="76"/>
      <c r="B846" s="76"/>
      <c r="C846" s="76"/>
      <c r="D846" s="76"/>
      <c r="E846" s="76"/>
      <c r="F846" s="76"/>
      <c r="G846" s="76"/>
      <c r="H846" s="76"/>
      <c r="I846" s="76"/>
      <c r="J846" s="76"/>
      <c r="K846" s="76"/>
      <c r="L846" s="76"/>
      <c r="M846" s="76"/>
      <c r="N846" s="76"/>
      <c r="O846" s="76"/>
      <c r="P846" s="76"/>
      <c r="Q846" s="76"/>
      <c r="R846" s="76"/>
      <c r="S846" s="76"/>
      <c r="T846" s="76"/>
      <c r="U846" s="76"/>
      <c r="V846" s="76"/>
      <c r="W846" s="76"/>
      <c r="X846" s="76"/>
      <c r="Y846" s="76"/>
      <c r="Z846" s="76"/>
    </row>
    <row r="847" spans="1:26" ht="12.75" customHeight="1">
      <c r="A847" s="76"/>
      <c r="B847" s="76"/>
      <c r="C847" s="76"/>
      <c r="D847" s="76"/>
      <c r="E847" s="76"/>
      <c r="F847" s="76"/>
      <c r="G847" s="76"/>
      <c r="H847" s="76"/>
      <c r="I847" s="76"/>
      <c r="J847" s="76"/>
      <c r="K847" s="76"/>
      <c r="L847" s="76"/>
      <c r="M847" s="76"/>
      <c r="N847" s="76"/>
      <c r="O847" s="76"/>
      <c r="P847" s="76"/>
      <c r="Q847" s="76"/>
      <c r="R847" s="76"/>
      <c r="S847" s="76"/>
      <c r="T847" s="76"/>
      <c r="U847" s="76"/>
      <c r="V847" s="76"/>
      <c r="W847" s="76"/>
      <c r="X847" s="76"/>
      <c r="Y847" s="76"/>
      <c r="Z847" s="76"/>
    </row>
    <row r="848" spans="1:26" ht="12.75" customHeight="1">
      <c r="A848" s="76"/>
      <c r="B848" s="76"/>
      <c r="C848" s="76"/>
      <c r="D848" s="76"/>
      <c r="E848" s="76"/>
      <c r="F848" s="76"/>
      <c r="G848" s="76"/>
      <c r="H848" s="76"/>
      <c r="I848" s="76"/>
      <c r="J848" s="76"/>
      <c r="K848" s="76"/>
      <c r="L848" s="76"/>
      <c r="M848" s="76"/>
      <c r="N848" s="76"/>
      <c r="O848" s="76"/>
      <c r="P848" s="76"/>
      <c r="Q848" s="76"/>
      <c r="R848" s="76"/>
      <c r="S848" s="76"/>
      <c r="T848" s="76"/>
      <c r="U848" s="76"/>
      <c r="V848" s="76"/>
      <c r="W848" s="76"/>
      <c r="X848" s="76"/>
      <c r="Y848" s="76"/>
      <c r="Z848" s="76"/>
    </row>
    <row r="849" spans="1:26" ht="12.75" customHeight="1">
      <c r="A849" s="76"/>
      <c r="B849" s="76"/>
      <c r="C849" s="76"/>
      <c r="D849" s="76"/>
      <c r="E849" s="76"/>
      <c r="F849" s="76"/>
      <c r="G849" s="76"/>
      <c r="H849" s="76"/>
      <c r="I849" s="76"/>
      <c r="J849" s="76"/>
      <c r="K849" s="76"/>
      <c r="L849" s="76"/>
      <c r="M849" s="76"/>
      <c r="N849" s="76"/>
      <c r="O849" s="76"/>
      <c r="P849" s="76"/>
      <c r="Q849" s="76"/>
      <c r="R849" s="76"/>
      <c r="S849" s="76"/>
      <c r="T849" s="76"/>
      <c r="U849" s="76"/>
      <c r="V849" s="76"/>
      <c r="W849" s="76"/>
      <c r="X849" s="76"/>
      <c r="Y849" s="76"/>
      <c r="Z849" s="76"/>
    </row>
    <row r="850" spans="1:26" ht="12.75" customHeight="1">
      <c r="A850" s="76"/>
      <c r="B850" s="76"/>
      <c r="C850" s="76"/>
      <c r="D850" s="76"/>
      <c r="E850" s="76"/>
      <c r="F850" s="76"/>
      <c r="G850" s="76"/>
      <c r="H850" s="76"/>
      <c r="I850" s="76"/>
      <c r="J850" s="76"/>
      <c r="K850" s="76"/>
      <c r="L850" s="76"/>
      <c r="M850" s="76"/>
      <c r="N850" s="76"/>
      <c r="O850" s="76"/>
      <c r="P850" s="76"/>
      <c r="Q850" s="76"/>
      <c r="R850" s="76"/>
      <c r="S850" s="76"/>
      <c r="T850" s="76"/>
      <c r="U850" s="76"/>
      <c r="V850" s="76"/>
      <c r="W850" s="76"/>
      <c r="X850" s="76"/>
      <c r="Y850" s="76"/>
      <c r="Z850" s="76"/>
    </row>
    <row r="851" spans="1:26" ht="12.75" customHeight="1">
      <c r="A851" s="76"/>
      <c r="B851" s="76"/>
      <c r="C851" s="76"/>
      <c r="D851" s="76"/>
      <c r="E851" s="76"/>
      <c r="F851" s="76"/>
      <c r="G851" s="76"/>
      <c r="H851" s="76"/>
      <c r="I851" s="76"/>
      <c r="J851" s="76"/>
      <c r="K851" s="76"/>
      <c r="L851" s="76"/>
      <c r="M851" s="76"/>
      <c r="N851" s="76"/>
      <c r="O851" s="76"/>
      <c r="P851" s="76"/>
      <c r="Q851" s="76"/>
      <c r="R851" s="76"/>
      <c r="S851" s="76"/>
      <c r="T851" s="76"/>
      <c r="U851" s="76"/>
      <c r="V851" s="76"/>
      <c r="W851" s="76"/>
      <c r="X851" s="76"/>
      <c r="Y851" s="76"/>
      <c r="Z851" s="76"/>
    </row>
    <row r="852" spans="1:26" ht="12.75" customHeight="1">
      <c r="A852" s="76"/>
      <c r="B852" s="76"/>
      <c r="C852" s="76"/>
      <c r="D852" s="76"/>
      <c r="E852" s="76"/>
      <c r="F852" s="76"/>
      <c r="G852" s="76"/>
      <c r="H852" s="76"/>
      <c r="I852" s="76"/>
      <c r="J852" s="76"/>
      <c r="K852" s="76"/>
      <c r="L852" s="76"/>
      <c r="M852" s="76"/>
      <c r="N852" s="76"/>
      <c r="O852" s="76"/>
      <c r="P852" s="76"/>
      <c r="Q852" s="76"/>
      <c r="R852" s="76"/>
      <c r="S852" s="76"/>
      <c r="T852" s="76"/>
      <c r="U852" s="76"/>
      <c r="V852" s="76"/>
      <c r="W852" s="76"/>
      <c r="X852" s="76"/>
      <c r="Y852" s="76"/>
      <c r="Z852" s="76"/>
    </row>
    <row r="853" spans="1:26" ht="12.75" customHeight="1">
      <c r="A853" s="76"/>
      <c r="B853" s="76"/>
      <c r="C853" s="76"/>
      <c r="D853" s="76"/>
      <c r="E853" s="76"/>
      <c r="F853" s="76"/>
      <c r="G853" s="76"/>
      <c r="H853" s="76"/>
      <c r="I853" s="76"/>
      <c r="J853" s="76"/>
      <c r="K853" s="76"/>
      <c r="L853" s="76"/>
      <c r="M853" s="76"/>
      <c r="N853" s="76"/>
      <c r="O853" s="76"/>
      <c r="P853" s="76"/>
      <c r="Q853" s="76"/>
      <c r="R853" s="76"/>
      <c r="S853" s="76"/>
      <c r="T853" s="76"/>
      <c r="U853" s="76"/>
      <c r="V853" s="76"/>
      <c r="W853" s="76"/>
      <c r="X853" s="76"/>
      <c r="Y853" s="76"/>
      <c r="Z853" s="76"/>
    </row>
    <row r="854" spans="1:26" ht="12.75" customHeight="1">
      <c r="A854" s="76"/>
      <c r="B854" s="76"/>
      <c r="C854" s="76"/>
      <c r="D854" s="76"/>
      <c r="E854" s="76"/>
      <c r="F854" s="76"/>
      <c r="G854" s="76"/>
      <c r="H854" s="76"/>
      <c r="I854" s="76"/>
      <c r="J854" s="76"/>
      <c r="K854" s="76"/>
      <c r="L854" s="76"/>
      <c r="M854" s="76"/>
      <c r="N854" s="76"/>
      <c r="O854" s="76"/>
      <c r="P854" s="76"/>
      <c r="Q854" s="76"/>
      <c r="R854" s="76"/>
      <c r="S854" s="76"/>
      <c r="T854" s="76"/>
      <c r="U854" s="76"/>
      <c r="V854" s="76"/>
      <c r="W854" s="76"/>
      <c r="X854" s="76"/>
      <c r="Y854" s="76"/>
      <c r="Z854" s="76"/>
    </row>
    <row r="855" spans="1:26" ht="12.75" customHeight="1">
      <c r="A855" s="76"/>
      <c r="B855" s="76"/>
      <c r="C855" s="76"/>
      <c r="D855" s="76"/>
      <c r="E855" s="76"/>
      <c r="F855" s="76"/>
      <c r="G855" s="76"/>
      <c r="H855" s="76"/>
      <c r="I855" s="76"/>
      <c r="J855" s="76"/>
      <c r="K855" s="76"/>
      <c r="L855" s="76"/>
      <c r="M855" s="76"/>
      <c r="N855" s="76"/>
      <c r="O855" s="76"/>
      <c r="P855" s="76"/>
      <c r="Q855" s="76"/>
      <c r="R855" s="76"/>
      <c r="S855" s="76"/>
      <c r="T855" s="76"/>
      <c r="U855" s="76"/>
      <c r="V855" s="76"/>
      <c r="W855" s="76"/>
      <c r="X855" s="76"/>
      <c r="Y855" s="76"/>
      <c r="Z855" s="76"/>
    </row>
    <row r="856" spans="1:26" ht="12.75" customHeight="1">
      <c r="A856" s="76"/>
      <c r="B856" s="76"/>
      <c r="C856" s="76"/>
      <c r="D856" s="76"/>
      <c r="E856" s="76"/>
      <c r="F856" s="76"/>
      <c r="G856" s="76"/>
      <c r="H856" s="76"/>
      <c r="I856" s="76"/>
      <c r="J856" s="76"/>
      <c r="K856" s="76"/>
      <c r="L856" s="76"/>
      <c r="M856" s="76"/>
      <c r="N856" s="76"/>
      <c r="O856" s="76"/>
      <c r="P856" s="76"/>
      <c r="Q856" s="76"/>
      <c r="R856" s="76"/>
      <c r="S856" s="76"/>
      <c r="T856" s="76"/>
      <c r="U856" s="76"/>
      <c r="V856" s="76"/>
      <c r="W856" s="76"/>
      <c r="X856" s="76"/>
      <c r="Y856" s="76"/>
      <c r="Z856" s="76"/>
    </row>
    <row r="857" spans="1:26" ht="12.75" customHeight="1">
      <c r="A857" s="76"/>
      <c r="B857" s="76"/>
      <c r="C857" s="76"/>
      <c r="D857" s="76"/>
      <c r="E857" s="76"/>
      <c r="F857" s="76"/>
      <c r="G857" s="76"/>
      <c r="H857" s="76"/>
      <c r="I857" s="76"/>
      <c r="J857" s="76"/>
      <c r="K857" s="76"/>
      <c r="L857" s="76"/>
      <c r="M857" s="76"/>
      <c r="N857" s="76"/>
      <c r="O857" s="76"/>
      <c r="P857" s="76"/>
      <c r="Q857" s="76"/>
      <c r="R857" s="76"/>
      <c r="S857" s="76"/>
      <c r="T857" s="76"/>
      <c r="U857" s="76"/>
      <c r="V857" s="76"/>
      <c r="W857" s="76"/>
      <c r="X857" s="76"/>
      <c r="Y857" s="76"/>
      <c r="Z857" s="76"/>
    </row>
    <row r="858" spans="1:26" ht="12.75" customHeight="1">
      <c r="A858" s="76"/>
      <c r="B858" s="76"/>
      <c r="C858" s="76"/>
      <c r="D858" s="76"/>
      <c r="E858" s="76"/>
      <c r="F858" s="76"/>
      <c r="G858" s="76"/>
      <c r="H858" s="76"/>
      <c r="I858" s="76"/>
      <c r="J858" s="76"/>
      <c r="K858" s="76"/>
      <c r="L858" s="76"/>
      <c r="M858" s="76"/>
      <c r="N858" s="76"/>
      <c r="O858" s="76"/>
      <c r="P858" s="76"/>
      <c r="Q858" s="76"/>
      <c r="R858" s="76"/>
      <c r="S858" s="76"/>
      <c r="T858" s="76"/>
      <c r="U858" s="76"/>
      <c r="V858" s="76"/>
      <c r="W858" s="76"/>
      <c r="X858" s="76"/>
      <c r="Y858" s="76"/>
      <c r="Z858" s="76"/>
    </row>
    <row r="859" spans="1:26" ht="12.75" customHeight="1">
      <c r="A859" s="76"/>
      <c r="B859" s="76"/>
      <c r="C859" s="76"/>
      <c r="D859" s="76"/>
      <c r="E859" s="76"/>
      <c r="F859" s="76"/>
      <c r="G859" s="76"/>
      <c r="H859" s="76"/>
      <c r="I859" s="76"/>
      <c r="J859" s="76"/>
      <c r="K859" s="76"/>
      <c r="L859" s="76"/>
      <c r="M859" s="76"/>
      <c r="N859" s="76"/>
      <c r="O859" s="76"/>
      <c r="P859" s="76"/>
      <c r="Q859" s="76"/>
      <c r="R859" s="76"/>
      <c r="S859" s="76"/>
      <c r="T859" s="76"/>
      <c r="U859" s="76"/>
      <c r="V859" s="76"/>
      <c r="W859" s="76"/>
      <c r="X859" s="76"/>
      <c r="Y859" s="76"/>
      <c r="Z859" s="76"/>
    </row>
    <row r="860" spans="1:26" ht="12.75" customHeight="1">
      <c r="A860" s="76"/>
      <c r="B860" s="76"/>
      <c r="C860" s="76"/>
      <c r="D860" s="76"/>
      <c r="E860" s="76"/>
      <c r="F860" s="76"/>
      <c r="G860" s="76"/>
      <c r="H860" s="76"/>
      <c r="I860" s="76"/>
      <c r="J860" s="76"/>
      <c r="K860" s="76"/>
      <c r="L860" s="76"/>
      <c r="M860" s="76"/>
      <c r="N860" s="76"/>
      <c r="O860" s="76"/>
      <c r="P860" s="76"/>
      <c r="Q860" s="76"/>
      <c r="R860" s="76"/>
      <c r="S860" s="76"/>
      <c r="T860" s="76"/>
      <c r="U860" s="76"/>
      <c r="V860" s="76"/>
      <c r="W860" s="76"/>
      <c r="X860" s="76"/>
      <c r="Y860" s="76"/>
      <c r="Z860" s="76"/>
    </row>
    <row r="861" spans="1:26" ht="12.75" customHeight="1">
      <c r="A861" s="76"/>
      <c r="B861" s="76"/>
      <c r="C861" s="76"/>
      <c r="D861" s="76"/>
      <c r="E861" s="76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6"/>
      <c r="T861" s="76"/>
      <c r="U861" s="76"/>
      <c r="V861" s="76"/>
      <c r="W861" s="76"/>
      <c r="X861" s="76"/>
      <c r="Y861" s="76"/>
      <c r="Z861" s="76"/>
    </row>
    <row r="862" spans="1:26" ht="12.75" customHeight="1">
      <c r="A862" s="76"/>
      <c r="B862" s="76"/>
      <c r="C862" s="76"/>
      <c r="D862" s="76"/>
      <c r="E862" s="76"/>
      <c r="F862" s="76"/>
      <c r="G862" s="76"/>
      <c r="H862" s="76"/>
      <c r="I862" s="76"/>
      <c r="J862" s="76"/>
      <c r="K862" s="76"/>
      <c r="L862" s="76"/>
      <c r="M862" s="76"/>
      <c r="N862" s="76"/>
      <c r="O862" s="76"/>
      <c r="P862" s="76"/>
      <c r="Q862" s="76"/>
      <c r="R862" s="76"/>
      <c r="S862" s="76"/>
      <c r="T862" s="76"/>
      <c r="U862" s="76"/>
      <c r="V862" s="76"/>
      <c r="W862" s="76"/>
      <c r="X862" s="76"/>
      <c r="Y862" s="76"/>
      <c r="Z862" s="76"/>
    </row>
    <row r="863" spans="1:26" ht="12.75" customHeight="1">
      <c r="A863" s="76"/>
      <c r="B863" s="76"/>
      <c r="C863" s="76"/>
      <c r="D863" s="76"/>
      <c r="E863" s="76"/>
      <c r="F863" s="76"/>
      <c r="G863" s="76"/>
      <c r="H863" s="76"/>
      <c r="I863" s="76"/>
      <c r="J863" s="76"/>
      <c r="K863" s="76"/>
      <c r="L863" s="76"/>
      <c r="M863" s="76"/>
      <c r="N863" s="76"/>
      <c r="O863" s="76"/>
      <c r="P863" s="76"/>
      <c r="Q863" s="76"/>
      <c r="R863" s="76"/>
      <c r="S863" s="76"/>
      <c r="T863" s="76"/>
      <c r="U863" s="76"/>
      <c r="V863" s="76"/>
      <c r="W863" s="76"/>
      <c r="X863" s="76"/>
      <c r="Y863" s="76"/>
      <c r="Z863" s="76"/>
    </row>
    <row r="864" spans="1:26" ht="12.75" customHeight="1">
      <c r="A864" s="76"/>
      <c r="B864" s="76"/>
      <c r="C864" s="76"/>
      <c r="D864" s="76"/>
      <c r="E864" s="76"/>
      <c r="F864" s="76"/>
      <c r="G864" s="76"/>
      <c r="H864" s="76"/>
      <c r="I864" s="76"/>
      <c r="J864" s="76"/>
      <c r="K864" s="76"/>
      <c r="L864" s="76"/>
      <c r="M864" s="76"/>
      <c r="N864" s="76"/>
      <c r="O864" s="76"/>
      <c r="P864" s="76"/>
      <c r="Q864" s="76"/>
      <c r="R864" s="76"/>
      <c r="S864" s="76"/>
      <c r="T864" s="76"/>
      <c r="U864" s="76"/>
      <c r="V864" s="76"/>
      <c r="W864" s="76"/>
      <c r="X864" s="76"/>
      <c r="Y864" s="76"/>
      <c r="Z864" s="76"/>
    </row>
    <row r="865" spans="1:26" ht="12.75" customHeight="1">
      <c r="A865" s="76"/>
      <c r="B865" s="76"/>
      <c r="C865" s="76"/>
      <c r="D865" s="76"/>
      <c r="E865" s="76"/>
      <c r="F865" s="76"/>
      <c r="G865" s="76"/>
      <c r="H865" s="76"/>
      <c r="I865" s="76"/>
      <c r="J865" s="76"/>
      <c r="K865" s="76"/>
      <c r="L865" s="76"/>
      <c r="M865" s="76"/>
      <c r="N865" s="76"/>
      <c r="O865" s="76"/>
      <c r="P865" s="76"/>
      <c r="Q865" s="76"/>
      <c r="R865" s="76"/>
      <c r="S865" s="76"/>
      <c r="T865" s="76"/>
      <c r="U865" s="76"/>
      <c r="V865" s="76"/>
      <c r="W865" s="76"/>
      <c r="X865" s="76"/>
      <c r="Y865" s="76"/>
      <c r="Z865" s="76"/>
    </row>
    <row r="866" spans="1:26" ht="12.75" customHeight="1">
      <c r="A866" s="76"/>
      <c r="B866" s="76"/>
      <c r="C866" s="76"/>
      <c r="D866" s="76"/>
      <c r="E866" s="76"/>
      <c r="F866" s="76"/>
      <c r="G866" s="76"/>
      <c r="H866" s="76"/>
      <c r="I866" s="76"/>
      <c r="J866" s="76"/>
      <c r="K866" s="76"/>
      <c r="L866" s="76"/>
      <c r="M866" s="76"/>
      <c r="N866" s="76"/>
      <c r="O866" s="76"/>
      <c r="P866" s="76"/>
      <c r="Q866" s="76"/>
      <c r="R866" s="76"/>
      <c r="S866" s="76"/>
      <c r="T866" s="76"/>
      <c r="U866" s="76"/>
      <c r="V866" s="76"/>
      <c r="W866" s="76"/>
      <c r="X866" s="76"/>
      <c r="Y866" s="76"/>
      <c r="Z866" s="76"/>
    </row>
    <row r="867" spans="1:26" ht="12.75" customHeight="1">
      <c r="A867" s="76"/>
      <c r="B867" s="76"/>
      <c r="C867" s="76"/>
      <c r="D867" s="76"/>
      <c r="E867" s="76"/>
      <c r="F867" s="76"/>
      <c r="G867" s="76"/>
      <c r="H867" s="76"/>
      <c r="I867" s="76"/>
      <c r="J867" s="76"/>
      <c r="K867" s="76"/>
      <c r="L867" s="76"/>
      <c r="M867" s="76"/>
      <c r="N867" s="76"/>
      <c r="O867" s="76"/>
      <c r="P867" s="76"/>
      <c r="Q867" s="76"/>
      <c r="R867" s="76"/>
      <c r="S867" s="76"/>
      <c r="T867" s="76"/>
      <c r="U867" s="76"/>
      <c r="V867" s="76"/>
      <c r="W867" s="76"/>
      <c r="X867" s="76"/>
      <c r="Y867" s="76"/>
      <c r="Z867" s="76"/>
    </row>
    <row r="868" spans="1:26" ht="12.75" customHeight="1">
      <c r="A868" s="76"/>
      <c r="B868" s="76"/>
      <c r="C868" s="76"/>
      <c r="D868" s="76"/>
      <c r="E868" s="76"/>
      <c r="F868" s="76"/>
      <c r="G868" s="76"/>
      <c r="H868" s="76"/>
      <c r="I868" s="76"/>
      <c r="J868" s="76"/>
      <c r="K868" s="76"/>
      <c r="L868" s="76"/>
      <c r="M868" s="76"/>
      <c r="N868" s="76"/>
      <c r="O868" s="76"/>
      <c r="P868" s="76"/>
      <c r="Q868" s="76"/>
      <c r="R868" s="76"/>
      <c r="S868" s="76"/>
      <c r="T868" s="76"/>
      <c r="U868" s="76"/>
      <c r="V868" s="76"/>
      <c r="W868" s="76"/>
      <c r="X868" s="76"/>
      <c r="Y868" s="76"/>
      <c r="Z868" s="76"/>
    </row>
    <row r="869" spans="1:26" ht="12.75" customHeight="1">
      <c r="A869" s="76"/>
      <c r="B869" s="76"/>
      <c r="C869" s="76"/>
      <c r="D869" s="76"/>
      <c r="E869" s="76"/>
      <c r="F869" s="76"/>
      <c r="G869" s="76"/>
      <c r="H869" s="76"/>
      <c r="I869" s="76"/>
      <c r="J869" s="76"/>
      <c r="K869" s="76"/>
      <c r="L869" s="76"/>
      <c r="M869" s="76"/>
      <c r="N869" s="76"/>
      <c r="O869" s="76"/>
      <c r="P869" s="76"/>
      <c r="Q869" s="76"/>
      <c r="R869" s="76"/>
      <c r="S869" s="76"/>
      <c r="T869" s="76"/>
      <c r="U869" s="76"/>
      <c r="V869" s="76"/>
      <c r="W869" s="76"/>
      <c r="X869" s="76"/>
      <c r="Y869" s="76"/>
      <c r="Z869" s="76"/>
    </row>
    <row r="870" spans="1:26" ht="12.75" customHeight="1">
      <c r="A870" s="76"/>
      <c r="B870" s="76"/>
      <c r="C870" s="76"/>
      <c r="D870" s="76"/>
      <c r="E870" s="76"/>
      <c r="F870" s="76"/>
      <c r="G870" s="76"/>
      <c r="H870" s="76"/>
      <c r="I870" s="76"/>
      <c r="J870" s="76"/>
      <c r="K870" s="76"/>
      <c r="L870" s="76"/>
      <c r="M870" s="76"/>
      <c r="N870" s="76"/>
      <c r="O870" s="76"/>
      <c r="P870" s="76"/>
      <c r="Q870" s="76"/>
      <c r="R870" s="76"/>
      <c r="S870" s="76"/>
      <c r="T870" s="76"/>
      <c r="U870" s="76"/>
      <c r="V870" s="76"/>
      <c r="W870" s="76"/>
      <c r="X870" s="76"/>
      <c r="Y870" s="76"/>
      <c r="Z870" s="76"/>
    </row>
    <row r="871" spans="1:26" ht="12.75" customHeight="1">
      <c r="A871" s="76"/>
      <c r="B871" s="76"/>
      <c r="C871" s="76"/>
      <c r="D871" s="76"/>
      <c r="E871" s="76"/>
      <c r="F871" s="76"/>
      <c r="G871" s="76"/>
      <c r="H871" s="76"/>
      <c r="I871" s="76"/>
      <c r="J871" s="76"/>
      <c r="K871" s="76"/>
      <c r="L871" s="76"/>
      <c r="M871" s="76"/>
      <c r="N871" s="76"/>
      <c r="O871" s="76"/>
      <c r="P871" s="76"/>
      <c r="Q871" s="76"/>
      <c r="R871" s="76"/>
      <c r="S871" s="76"/>
      <c r="T871" s="76"/>
      <c r="U871" s="76"/>
      <c r="V871" s="76"/>
      <c r="W871" s="76"/>
      <c r="X871" s="76"/>
      <c r="Y871" s="76"/>
      <c r="Z871" s="76"/>
    </row>
    <row r="872" spans="1:26" ht="12.75" customHeight="1">
      <c r="A872" s="76"/>
      <c r="B872" s="76"/>
      <c r="C872" s="76"/>
      <c r="D872" s="76"/>
      <c r="E872" s="76"/>
      <c r="F872" s="76"/>
      <c r="G872" s="76"/>
      <c r="H872" s="76"/>
      <c r="I872" s="76"/>
      <c r="J872" s="76"/>
      <c r="K872" s="76"/>
      <c r="L872" s="76"/>
      <c r="M872" s="76"/>
      <c r="N872" s="76"/>
      <c r="O872" s="76"/>
      <c r="P872" s="76"/>
      <c r="Q872" s="76"/>
      <c r="R872" s="76"/>
      <c r="S872" s="76"/>
      <c r="T872" s="76"/>
      <c r="U872" s="76"/>
      <c r="V872" s="76"/>
      <c r="W872" s="76"/>
      <c r="X872" s="76"/>
      <c r="Y872" s="76"/>
      <c r="Z872" s="76"/>
    </row>
    <row r="873" spans="1:26" ht="12.75" customHeight="1">
      <c r="A873" s="76"/>
      <c r="B873" s="76"/>
      <c r="C873" s="76"/>
      <c r="D873" s="76"/>
      <c r="E873" s="76"/>
      <c r="F873" s="76"/>
      <c r="G873" s="76"/>
      <c r="H873" s="76"/>
      <c r="I873" s="76"/>
      <c r="J873" s="76"/>
      <c r="K873" s="76"/>
      <c r="L873" s="76"/>
      <c r="M873" s="76"/>
      <c r="N873" s="76"/>
      <c r="O873" s="76"/>
      <c r="P873" s="76"/>
      <c r="Q873" s="76"/>
      <c r="R873" s="76"/>
      <c r="S873" s="76"/>
      <c r="T873" s="76"/>
      <c r="U873" s="76"/>
      <c r="V873" s="76"/>
      <c r="W873" s="76"/>
      <c r="X873" s="76"/>
      <c r="Y873" s="76"/>
      <c r="Z873" s="76"/>
    </row>
    <row r="874" spans="1:26" ht="12.75" customHeight="1">
      <c r="A874" s="76"/>
      <c r="B874" s="76"/>
      <c r="C874" s="76"/>
      <c r="D874" s="76"/>
      <c r="E874" s="76"/>
      <c r="F874" s="76"/>
      <c r="G874" s="76"/>
      <c r="H874" s="76"/>
      <c r="I874" s="76"/>
      <c r="J874" s="76"/>
      <c r="K874" s="76"/>
      <c r="L874" s="76"/>
      <c r="M874" s="76"/>
      <c r="N874" s="76"/>
      <c r="O874" s="76"/>
      <c r="P874" s="76"/>
      <c r="Q874" s="76"/>
      <c r="R874" s="76"/>
      <c r="S874" s="76"/>
      <c r="T874" s="76"/>
      <c r="U874" s="76"/>
      <c r="V874" s="76"/>
      <c r="W874" s="76"/>
      <c r="X874" s="76"/>
      <c r="Y874" s="76"/>
      <c r="Z874" s="76"/>
    </row>
    <row r="875" spans="1:26" ht="12.75" customHeight="1">
      <c r="A875" s="76"/>
      <c r="B875" s="76"/>
      <c r="C875" s="76"/>
      <c r="D875" s="76"/>
      <c r="E875" s="76"/>
      <c r="F875" s="76"/>
      <c r="G875" s="76"/>
      <c r="H875" s="76"/>
      <c r="I875" s="76"/>
      <c r="J875" s="76"/>
      <c r="K875" s="76"/>
      <c r="L875" s="76"/>
      <c r="M875" s="76"/>
      <c r="N875" s="76"/>
      <c r="O875" s="76"/>
      <c r="P875" s="76"/>
      <c r="Q875" s="76"/>
      <c r="R875" s="76"/>
      <c r="S875" s="76"/>
      <c r="T875" s="76"/>
      <c r="U875" s="76"/>
      <c r="V875" s="76"/>
      <c r="W875" s="76"/>
      <c r="X875" s="76"/>
      <c r="Y875" s="76"/>
      <c r="Z875" s="76"/>
    </row>
    <row r="876" spans="1:26" ht="12.75" customHeight="1">
      <c r="A876" s="76"/>
      <c r="B876" s="76"/>
      <c r="C876" s="76"/>
      <c r="D876" s="76"/>
      <c r="E876" s="76"/>
      <c r="F876" s="76"/>
      <c r="G876" s="76"/>
      <c r="H876" s="76"/>
      <c r="I876" s="76"/>
      <c r="J876" s="76"/>
      <c r="K876" s="76"/>
      <c r="L876" s="76"/>
      <c r="M876" s="76"/>
      <c r="N876" s="76"/>
      <c r="O876" s="76"/>
      <c r="P876" s="76"/>
      <c r="Q876" s="76"/>
      <c r="R876" s="76"/>
      <c r="S876" s="76"/>
      <c r="T876" s="76"/>
      <c r="U876" s="76"/>
      <c r="V876" s="76"/>
      <c r="W876" s="76"/>
      <c r="X876" s="76"/>
      <c r="Y876" s="76"/>
      <c r="Z876" s="76"/>
    </row>
    <row r="877" spans="1:26" ht="12.75" customHeight="1">
      <c r="A877" s="76"/>
      <c r="B877" s="76"/>
      <c r="C877" s="76"/>
      <c r="D877" s="76"/>
      <c r="E877" s="76"/>
      <c r="F877" s="76"/>
      <c r="G877" s="76"/>
      <c r="H877" s="76"/>
      <c r="I877" s="76"/>
      <c r="J877" s="76"/>
      <c r="K877" s="76"/>
      <c r="L877" s="76"/>
      <c r="M877" s="76"/>
      <c r="N877" s="76"/>
      <c r="O877" s="76"/>
      <c r="P877" s="76"/>
      <c r="Q877" s="76"/>
      <c r="R877" s="76"/>
      <c r="S877" s="76"/>
      <c r="T877" s="76"/>
      <c r="U877" s="76"/>
      <c r="V877" s="76"/>
      <c r="W877" s="76"/>
      <c r="X877" s="76"/>
      <c r="Y877" s="76"/>
      <c r="Z877" s="76"/>
    </row>
    <row r="878" spans="1:26" ht="12.75" customHeight="1">
      <c r="A878" s="76"/>
      <c r="B878" s="76"/>
      <c r="C878" s="76"/>
      <c r="D878" s="76"/>
      <c r="E878" s="76"/>
      <c r="F878" s="76"/>
      <c r="G878" s="76"/>
      <c r="H878" s="76"/>
      <c r="I878" s="76"/>
      <c r="J878" s="76"/>
      <c r="K878" s="76"/>
      <c r="L878" s="76"/>
      <c r="M878" s="76"/>
      <c r="N878" s="76"/>
      <c r="O878" s="76"/>
      <c r="P878" s="76"/>
      <c r="Q878" s="76"/>
      <c r="R878" s="76"/>
      <c r="S878" s="76"/>
      <c r="T878" s="76"/>
      <c r="U878" s="76"/>
      <c r="V878" s="76"/>
      <c r="W878" s="76"/>
      <c r="X878" s="76"/>
      <c r="Y878" s="76"/>
      <c r="Z878" s="76"/>
    </row>
    <row r="879" spans="1:26" ht="12.75" customHeight="1">
      <c r="A879" s="76"/>
      <c r="B879" s="76"/>
      <c r="C879" s="76"/>
      <c r="D879" s="76"/>
      <c r="E879" s="76"/>
      <c r="F879" s="76"/>
      <c r="G879" s="76"/>
      <c r="H879" s="76"/>
      <c r="I879" s="76"/>
      <c r="J879" s="76"/>
      <c r="K879" s="76"/>
      <c r="L879" s="76"/>
      <c r="M879" s="76"/>
      <c r="N879" s="76"/>
      <c r="O879" s="76"/>
      <c r="P879" s="76"/>
      <c r="Q879" s="76"/>
      <c r="R879" s="76"/>
      <c r="S879" s="76"/>
      <c r="T879" s="76"/>
      <c r="U879" s="76"/>
      <c r="V879" s="76"/>
      <c r="W879" s="76"/>
      <c r="X879" s="76"/>
      <c r="Y879" s="76"/>
      <c r="Z879" s="76"/>
    </row>
    <row r="880" spans="1:26" ht="12.75" customHeight="1">
      <c r="A880" s="76"/>
      <c r="B880" s="76"/>
      <c r="C880" s="76"/>
      <c r="D880" s="76"/>
      <c r="E880" s="76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6"/>
      <c r="T880" s="76"/>
      <c r="U880" s="76"/>
      <c r="V880" s="76"/>
      <c r="W880" s="76"/>
      <c r="X880" s="76"/>
      <c r="Y880" s="76"/>
      <c r="Z880" s="76"/>
    </row>
    <row r="881" spans="1:26" ht="12.75" customHeight="1">
      <c r="A881" s="76"/>
      <c r="B881" s="76"/>
      <c r="C881" s="76"/>
      <c r="D881" s="76"/>
      <c r="E881" s="76"/>
      <c r="F881" s="76"/>
      <c r="G881" s="76"/>
      <c r="H881" s="76"/>
      <c r="I881" s="76"/>
      <c r="J881" s="76"/>
      <c r="K881" s="76"/>
      <c r="L881" s="76"/>
      <c r="M881" s="76"/>
      <c r="N881" s="76"/>
      <c r="O881" s="76"/>
      <c r="P881" s="76"/>
      <c r="Q881" s="76"/>
      <c r="R881" s="76"/>
      <c r="S881" s="76"/>
      <c r="T881" s="76"/>
      <c r="U881" s="76"/>
      <c r="V881" s="76"/>
      <c r="W881" s="76"/>
      <c r="X881" s="76"/>
      <c r="Y881" s="76"/>
      <c r="Z881" s="76"/>
    </row>
    <row r="882" spans="1:26" ht="12.75" customHeight="1">
      <c r="A882" s="76"/>
      <c r="B882" s="76"/>
      <c r="C882" s="76"/>
      <c r="D882" s="76"/>
      <c r="E882" s="76"/>
      <c r="F882" s="76"/>
      <c r="G882" s="76"/>
      <c r="H882" s="76"/>
      <c r="I882" s="76"/>
      <c r="J882" s="76"/>
      <c r="K882" s="76"/>
      <c r="L882" s="76"/>
      <c r="M882" s="76"/>
      <c r="N882" s="76"/>
      <c r="O882" s="76"/>
      <c r="P882" s="76"/>
      <c r="Q882" s="76"/>
      <c r="R882" s="76"/>
      <c r="S882" s="76"/>
      <c r="T882" s="76"/>
      <c r="U882" s="76"/>
      <c r="V882" s="76"/>
      <c r="W882" s="76"/>
      <c r="X882" s="76"/>
      <c r="Y882" s="76"/>
      <c r="Z882" s="76"/>
    </row>
    <row r="883" spans="1:26" ht="12.75" customHeight="1">
      <c r="A883" s="76"/>
      <c r="B883" s="76"/>
      <c r="C883" s="76"/>
      <c r="D883" s="76"/>
      <c r="E883" s="76"/>
      <c r="F883" s="76"/>
      <c r="G883" s="76"/>
      <c r="H883" s="76"/>
      <c r="I883" s="76"/>
      <c r="J883" s="76"/>
      <c r="K883" s="76"/>
      <c r="L883" s="76"/>
      <c r="M883" s="76"/>
      <c r="N883" s="76"/>
      <c r="O883" s="76"/>
      <c r="P883" s="76"/>
      <c r="Q883" s="76"/>
      <c r="R883" s="76"/>
      <c r="S883" s="76"/>
      <c r="T883" s="76"/>
      <c r="U883" s="76"/>
      <c r="V883" s="76"/>
      <c r="W883" s="76"/>
      <c r="X883" s="76"/>
      <c r="Y883" s="76"/>
      <c r="Z883" s="76"/>
    </row>
    <row r="884" spans="1:26" ht="12.75" customHeight="1">
      <c r="A884" s="76"/>
      <c r="B884" s="76"/>
      <c r="C884" s="76"/>
      <c r="D884" s="76"/>
      <c r="E884" s="76"/>
      <c r="F884" s="76"/>
      <c r="G884" s="76"/>
      <c r="H884" s="76"/>
      <c r="I884" s="76"/>
      <c r="J884" s="76"/>
      <c r="K884" s="76"/>
      <c r="L884" s="76"/>
      <c r="M884" s="76"/>
      <c r="N884" s="76"/>
      <c r="O884" s="76"/>
      <c r="P884" s="76"/>
      <c r="Q884" s="76"/>
      <c r="R884" s="76"/>
      <c r="S884" s="76"/>
      <c r="T884" s="76"/>
      <c r="U884" s="76"/>
      <c r="V884" s="76"/>
      <c r="W884" s="76"/>
      <c r="X884" s="76"/>
      <c r="Y884" s="76"/>
      <c r="Z884" s="76"/>
    </row>
    <row r="885" spans="1:26" ht="12.75" customHeight="1">
      <c r="A885" s="76"/>
      <c r="B885" s="76"/>
      <c r="C885" s="76"/>
      <c r="D885" s="76"/>
      <c r="E885" s="76"/>
      <c r="F885" s="76"/>
      <c r="G885" s="76"/>
      <c r="H885" s="76"/>
      <c r="I885" s="76"/>
      <c r="J885" s="76"/>
      <c r="K885" s="76"/>
      <c r="L885" s="76"/>
      <c r="M885" s="76"/>
      <c r="N885" s="76"/>
      <c r="O885" s="76"/>
      <c r="P885" s="76"/>
      <c r="Q885" s="76"/>
      <c r="R885" s="76"/>
      <c r="S885" s="76"/>
      <c r="T885" s="76"/>
      <c r="U885" s="76"/>
      <c r="V885" s="76"/>
      <c r="W885" s="76"/>
      <c r="X885" s="76"/>
      <c r="Y885" s="76"/>
      <c r="Z885" s="76"/>
    </row>
    <row r="886" spans="1:26" ht="12.75" customHeight="1">
      <c r="A886" s="76"/>
      <c r="B886" s="76"/>
      <c r="C886" s="76"/>
      <c r="D886" s="76"/>
      <c r="E886" s="76"/>
      <c r="F886" s="76"/>
      <c r="G886" s="76"/>
      <c r="H886" s="76"/>
      <c r="I886" s="76"/>
      <c r="J886" s="76"/>
      <c r="K886" s="76"/>
      <c r="L886" s="76"/>
      <c r="M886" s="76"/>
      <c r="N886" s="76"/>
      <c r="O886" s="76"/>
      <c r="P886" s="76"/>
      <c r="Q886" s="76"/>
      <c r="R886" s="76"/>
      <c r="S886" s="76"/>
      <c r="T886" s="76"/>
      <c r="U886" s="76"/>
      <c r="V886" s="76"/>
      <c r="W886" s="76"/>
      <c r="X886" s="76"/>
      <c r="Y886" s="76"/>
      <c r="Z886" s="76"/>
    </row>
    <row r="887" spans="1:26" ht="12.75" customHeight="1">
      <c r="A887" s="76"/>
      <c r="B887" s="76"/>
      <c r="C887" s="76"/>
      <c r="D887" s="76"/>
      <c r="E887" s="76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6"/>
      <c r="T887" s="76"/>
      <c r="U887" s="76"/>
      <c r="V887" s="76"/>
      <c r="W887" s="76"/>
      <c r="X887" s="76"/>
      <c r="Y887" s="76"/>
      <c r="Z887" s="76"/>
    </row>
    <row r="888" spans="1:26" ht="12.75" customHeight="1">
      <c r="A888" s="76"/>
      <c r="B888" s="76"/>
      <c r="C888" s="76"/>
      <c r="D888" s="76"/>
      <c r="E888" s="76"/>
      <c r="F888" s="76"/>
      <c r="G888" s="76"/>
      <c r="H888" s="76"/>
      <c r="I888" s="76"/>
      <c r="J888" s="76"/>
      <c r="K888" s="76"/>
      <c r="L888" s="76"/>
      <c r="M888" s="76"/>
      <c r="N888" s="76"/>
      <c r="O888" s="76"/>
      <c r="P888" s="76"/>
      <c r="Q888" s="76"/>
      <c r="R888" s="76"/>
      <c r="S888" s="76"/>
      <c r="T888" s="76"/>
      <c r="U888" s="76"/>
      <c r="V888" s="76"/>
      <c r="W888" s="76"/>
      <c r="X888" s="76"/>
      <c r="Y888" s="76"/>
      <c r="Z888" s="76"/>
    </row>
    <row r="889" spans="1:26" ht="12.75" customHeight="1">
      <c r="A889" s="76"/>
      <c r="B889" s="76"/>
      <c r="C889" s="76"/>
      <c r="D889" s="76"/>
      <c r="E889" s="76"/>
      <c r="F889" s="76"/>
      <c r="G889" s="76"/>
      <c r="H889" s="76"/>
      <c r="I889" s="76"/>
      <c r="J889" s="76"/>
      <c r="K889" s="76"/>
      <c r="L889" s="76"/>
      <c r="M889" s="76"/>
      <c r="N889" s="76"/>
      <c r="O889" s="76"/>
      <c r="P889" s="76"/>
      <c r="Q889" s="76"/>
      <c r="R889" s="76"/>
      <c r="S889" s="76"/>
      <c r="T889" s="76"/>
      <c r="U889" s="76"/>
      <c r="V889" s="76"/>
      <c r="W889" s="76"/>
      <c r="X889" s="76"/>
      <c r="Y889" s="76"/>
      <c r="Z889" s="76"/>
    </row>
    <row r="890" spans="1:26" ht="12.75" customHeight="1">
      <c r="A890" s="76"/>
      <c r="B890" s="76"/>
      <c r="C890" s="76"/>
      <c r="D890" s="76"/>
      <c r="E890" s="76"/>
      <c r="F890" s="76"/>
      <c r="G890" s="76"/>
      <c r="H890" s="76"/>
      <c r="I890" s="76"/>
      <c r="J890" s="76"/>
      <c r="K890" s="76"/>
      <c r="L890" s="76"/>
      <c r="M890" s="76"/>
      <c r="N890" s="76"/>
      <c r="O890" s="76"/>
      <c r="P890" s="76"/>
      <c r="Q890" s="76"/>
      <c r="R890" s="76"/>
      <c r="S890" s="76"/>
      <c r="T890" s="76"/>
      <c r="U890" s="76"/>
      <c r="V890" s="76"/>
      <c r="W890" s="76"/>
      <c r="X890" s="76"/>
      <c r="Y890" s="76"/>
      <c r="Z890" s="76"/>
    </row>
    <row r="891" spans="1:26" ht="12.75" customHeight="1">
      <c r="A891" s="76"/>
      <c r="B891" s="76"/>
      <c r="C891" s="76"/>
      <c r="D891" s="76"/>
      <c r="E891" s="76"/>
      <c r="F891" s="76"/>
      <c r="G891" s="76"/>
      <c r="H891" s="76"/>
      <c r="I891" s="76"/>
      <c r="J891" s="76"/>
      <c r="K891" s="76"/>
      <c r="L891" s="76"/>
      <c r="M891" s="76"/>
      <c r="N891" s="76"/>
      <c r="O891" s="76"/>
      <c r="P891" s="76"/>
      <c r="Q891" s="76"/>
      <c r="R891" s="76"/>
      <c r="S891" s="76"/>
      <c r="T891" s="76"/>
      <c r="U891" s="76"/>
      <c r="V891" s="76"/>
      <c r="W891" s="76"/>
      <c r="X891" s="76"/>
      <c r="Y891" s="76"/>
      <c r="Z891" s="76"/>
    </row>
    <row r="892" spans="1:26" ht="12.75" customHeight="1">
      <c r="A892" s="76"/>
      <c r="B892" s="76"/>
      <c r="C892" s="76"/>
      <c r="D892" s="76"/>
      <c r="E892" s="76"/>
      <c r="F892" s="76"/>
      <c r="G892" s="76"/>
      <c r="H892" s="76"/>
      <c r="I892" s="76"/>
      <c r="J892" s="76"/>
      <c r="K892" s="76"/>
      <c r="L892" s="76"/>
      <c r="M892" s="76"/>
      <c r="N892" s="76"/>
      <c r="O892" s="76"/>
      <c r="P892" s="76"/>
      <c r="Q892" s="76"/>
      <c r="R892" s="76"/>
      <c r="S892" s="76"/>
      <c r="T892" s="76"/>
      <c r="U892" s="76"/>
      <c r="V892" s="76"/>
      <c r="W892" s="76"/>
      <c r="X892" s="76"/>
      <c r="Y892" s="76"/>
      <c r="Z892" s="76"/>
    </row>
    <row r="893" spans="1:26" ht="12.75" customHeight="1">
      <c r="A893" s="76"/>
      <c r="B893" s="76"/>
      <c r="C893" s="76"/>
      <c r="D893" s="76"/>
      <c r="E893" s="76"/>
      <c r="F893" s="76"/>
      <c r="G893" s="76"/>
      <c r="H893" s="76"/>
      <c r="I893" s="76"/>
      <c r="J893" s="76"/>
      <c r="K893" s="76"/>
      <c r="L893" s="76"/>
      <c r="M893" s="76"/>
      <c r="N893" s="76"/>
      <c r="O893" s="76"/>
      <c r="P893" s="76"/>
      <c r="Q893" s="76"/>
      <c r="R893" s="76"/>
      <c r="S893" s="76"/>
      <c r="T893" s="76"/>
      <c r="U893" s="76"/>
      <c r="V893" s="76"/>
      <c r="W893" s="76"/>
      <c r="X893" s="76"/>
      <c r="Y893" s="76"/>
      <c r="Z893" s="76"/>
    </row>
    <row r="894" spans="1:26" ht="12.75" customHeight="1">
      <c r="A894" s="76"/>
      <c r="B894" s="76"/>
      <c r="C894" s="76"/>
      <c r="D894" s="76"/>
      <c r="E894" s="76"/>
      <c r="F894" s="76"/>
      <c r="G894" s="76"/>
      <c r="H894" s="76"/>
      <c r="I894" s="76"/>
      <c r="J894" s="76"/>
      <c r="K894" s="76"/>
      <c r="L894" s="76"/>
      <c r="M894" s="76"/>
      <c r="N894" s="76"/>
      <c r="O894" s="76"/>
      <c r="P894" s="76"/>
      <c r="Q894" s="76"/>
      <c r="R894" s="76"/>
      <c r="S894" s="76"/>
      <c r="T894" s="76"/>
      <c r="U894" s="76"/>
      <c r="V894" s="76"/>
      <c r="W894" s="76"/>
      <c r="X894" s="76"/>
      <c r="Y894" s="76"/>
      <c r="Z894" s="76"/>
    </row>
    <row r="895" spans="1:26" ht="12.75" customHeight="1">
      <c r="A895" s="76"/>
      <c r="B895" s="76"/>
      <c r="C895" s="76"/>
      <c r="D895" s="76"/>
      <c r="E895" s="76"/>
      <c r="F895" s="76"/>
      <c r="G895" s="76"/>
      <c r="H895" s="76"/>
      <c r="I895" s="76"/>
      <c r="J895" s="76"/>
      <c r="K895" s="76"/>
      <c r="L895" s="76"/>
      <c r="M895" s="76"/>
      <c r="N895" s="76"/>
      <c r="O895" s="76"/>
      <c r="P895" s="76"/>
      <c r="Q895" s="76"/>
      <c r="R895" s="76"/>
      <c r="S895" s="76"/>
      <c r="T895" s="76"/>
      <c r="U895" s="76"/>
      <c r="V895" s="76"/>
      <c r="W895" s="76"/>
      <c r="X895" s="76"/>
      <c r="Y895" s="76"/>
      <c r="Z895" s="76"/>
    </row>
    <row r="896" spans="1:26" ht="12.75" customHeight="1">
      <c r="A896" s="76"/>
      <c r="B896" s="76"/>
      <c r="C896" s="76"/>
      <c r="D896" s="76"/>
      <c r="E896" s="76"/>
      <c r="F896" s="76"/>
      <c r="G896" s="76"/>
      <c r="H896" s="76"/>
      <c r="I896" s="76"/>
      <c r="J896" s="76"/>
      <c r="K896" s="76"/>
      <c r="L896" s="76"/>
      <c r="M896" s="76"/>
      <c r="N896" s="76"/>
      <c r="O896" s="76"/>
      <c r="P896" s="76"/>
      <c r="Q896" s="76"/>
      <c r="R896" s="76"/>
      <c r="S896" s="76"/>
      <c r="T896" s="76"/>
      <c r="U896" s="76"/>
      <c r="V896" s="76"/>
      <c r="W896" s="76"/>
      <c r="X896" s="76"/>
      <c r="Y896" s="76"/>
      <c r="Z896" s="76"/>
    </row>
    <row r="897" spans="1:26" ht="12.75" customHeight="1">
      <c r="A897" s="76"/>
      <c r="B897" s="76"/>
      <c r="C897" s="76"/>
      <c r="D897" s="76"/>
      <c r="E897" s="76"/>
      <c r="F897" s="76"/>
      <c r="G897" s="76"/>
      <c r="H897" s="76"/>
      <c r="I897" s="76"/>
      <c r="J897" s="76"/>
      <c r="K897" s="76"/>
      <c r="L897" s="76"/>
      <c r="M897" s="76"/>
      <c r="N897" s="76"/>
      <c r="O897" s="76"/>
      <c r="P897" s="76"/>
      <c r="Q897" s="76"/>
      <c r="R897" s="76"/>
      <c r="S897" s="76"/>
      <c r="T897" s="76"/>
      <c r="U897" s="76"/>
      <c r="V897" s="76"/>
      <c r="W897" s="76"/>
      <c r="X897" s="76"/>
      <c r="Y897" s="76"/>
      <c r="Z897" s="76"/>
    </row>
    <row r="898" spans="1:26" ht="12.75" customHeight="1">
      <c r="A898" s="76"/>
      <c r="B898" s="76"/>
      <c r="C898" s="76"/>
      <c r="D898" s="76"/>
      <c r="E898" s="76"/>
      <c r="F898" s="76"/>
      <c r="G898" s="76"/>
      <c r="H898" s="76"/>
      <c r="I898" s="76"/>
      <c r="J898" s="76"/>
      <c r="K898" s="76"/>
      <c r="L898" s="76"/>
      <c r="M898" s="76"/>
      <c r="N898" s="76"/>
      <c r="O898" s="76"/>
      <c r="P898" s="76"/>
      <c r="Q898" s="76"/>
      <c r="R898" s="76"/>
      <c r="S898" s="76"/>
      <c r="T898" s="76"/>
      <c r="U898" s="76"/>
      <c r="V898" s="76"/>
      <c r="W898" s="76"/>
      <c r="X898" s="76"/>
      <c r="Y898" s="76"/>
      <c r="Z898" s="76"/>
    </row>
    <row r="899" spans="1:26" ht="12.75" customHeight="1">
      <c r="A899" s="76"/>
      <c r="B899" s="76"/>
      <c r="C899" s="76"/>
      <c r="D899" s="76"/>
      <c r="E899" s="76"/>
      <c r="F899" s="76"/>
      <c r="G899" s="76"/>
      <c r="H899" s="76"/>
      <c r="I899" s="76"/>
      <c r="J899" s="76"/>
      <c r="K899" s="76"/>
      <c r="L899" s="76"/>
      <c r="M899" s="76"/>
      <c r="N899" s="76"/>
      <c r="O899" s="76"/>
      <c r="P899" s="76"/>
      <c r="Q899" s="76"/>
      <c r="R899" s="76"/>
      <c r="S899" s="76"/>
      <c r="T899" s="76"/>
      <c r="U899" s="76"/>
      <c r="V899" s="76"/>
      <c r="W899" s="76"/>
      <c r="X899" s="76"/>
      <c r="Y899" s="76"/>
      <c r="Z899" s="76"/>
    </row>
    <row r="900" spans="1:26" ht="12.75" customHeight="1">
      <c r="A900" s="76"/>
      <c r="B900" s="76"/>
      <c r="C900" s="76"/>
      <c r="D900" s="76"/>
      <c r="E900" s="76"/>
      <c r="F900" s="76"/>
      <c r="G900" s="76"/>
      <c r="H900" s="76"/>
      <c r="I900" s="76"/>
      <c r="J900" s="76"/>
      <c r="K900" s="76"/>
      <c r="L900" s="76"/>
      <c r="M900" s="76"/>
      <c r="N900" s="76"/>
      <c r="O900" s="76"/>
      <c r="P900" s="76"/>
      <c r="Q900" s="76"/>
      <c r="R900" s="76"/>
      <c r="S900" s="76"/>
      <c r="T900" s="76"/>
      <c r="U900" s="76"/>
      <c r="V900" s="76"/>
      <c r="W900" s="76"/>
      <c r="X900" s="76"/>
      <c r="Y900" s="76"/>
      <c r="Z900" s="76"/>
    </row>
    <row r="901" spans="1:26" ht="12.75" customHeight="1">
      <c r="A901" s="76"/>
      <c r="B901" s="76"/>
      <c r="C901" s="76"/>
      <c r="D901" s="76"/>
      <c r="E901" s="76"/>
      <c r="F901" s="76"/>
      <c r="G901" s="76"/>
      <c r="H901" s="76"/>
      <c r="I901" s="76"/>
      <c r="J901" s="76"/>
      <c r="K901" s="76"/>
      <c r="L901" s="76"/>
      <c r="M901" s="76"/>
      <c r="N901" s="76"/>
      <c r="O901" s="76"/>
      <c r="P901" s="76"/>
      <c r="Q901" s="76"/>
      <c r="R901" s="76"/>
      <c r="S901" s="76"/>
      <c r="T901" s="76"/>
      <c r="U901" s="76"/>
      <c r="V901" s="76"/>
      <c r="W901" s="76"/>
      <c r="X901" s="76"/>
      <c r="Y901" s="76"/>
      <c r="Z901" s="76"/>
    </row>
    <row r="902" spans="1:26" ht="12.75" customHeight="1">
      <c r="A902" s="76"/>
      <c r="B902" s="76"/>
      <c r="C902" s="76"/>
      <c r="D902" s="76"/>
      <c r="E902" s="76"/>
      <c r="F902" s="76"/>
      <c r="G902" s="76"/>
      <c r="H902" s="76"/>
      <c r="I902" s="76"/>
      <c r="J902" s="76"/>
      <c r="K902" s="76"/>
      <c r="L902" s="76"/>
      <c r="M902" s="76"/>
      <c r="N902" s="76"/>
      <c r="O902" s="76"/>
      <c r="P902" s="76"/>
      <c r="Q902" s="76"/>
      <c r="R902" s="76"/>
      <c r="S902" s="76"/>
      <c r="T902" s="76"/>
      <c r="U902" s="76"/>
      <c r="V902" s="76"/>
      <c r="W902" s="76"/>
      <c r="X902" s="76"/>
      <c r="Y902" s="76"/>
      <c r="Z902" s="76"/>
    </row>
    <row r="903" spans="1:26" ht="12.75" customHeight="1">
      <c r="A903" s="76"/>
      <c r="B903" s="76"/>
      <c r="C903" s="76"/>
      <c r="D903" s="76"/>
      <c r="E903" s="76"/>
      <c r="F903" s="76"/>
      <c r="G903" s="76"/>
      <c r="H903" s="76"/>
      <c r="I903" s="76"/>
      <c r="J903" s="76"/>
      <c r="K903" s="76"/>
      <c r="L903" s="76"/>
      <c r="M903" s="76"/>
      <c r="N903" s="76"/>
      <c r="O903" s="76"/>
      <c r="P903" s="76"/>
      <c r="Q903" s="76"/>
      <c r="R903" s="76"/>
      <c r="S903" s="76"/>
      <c r="T903" s="76"/>
      <c r="U903" s="76"/>
      <c r="V903" s="76"/>
      <c r="W903" s="76"/>
      <c r="X903" s="76"/>
      <c r="Y903" s="76"/>
      <c r="Z903" s="76"/>
    </row>
    <row r="904" spans="1:26" ht="12.75" customHeight="1">
      <c r="A904" s="76"/>
      <c r="B904" s="76"/>
      <c r="C904" s="76"/>
      <c r="D904" s="76"/>
      <c r="E904" s="76"/>
      <c r="F904" s="76"/>
      <c r="G904" s="76"/>
      <c r="H904" s="76"/>
      <c r="I904" s="76"/>
      <c r="J904" s="76"/>
      <c r="K904" s="76"/>
      <c r="L904" s="76"/>
      <c r="M904" s="76"/>
      <c r="N904" s="76"/>
      <c r="O904" s="76"/>
      <c r="P904" s="76"/>
      <c r="Q904" s="76"/>
      <c r="R904" s="76"/>
      <c r="S904" s="76"/>
      <c r="T904" s="76"/>
      <c r="U904" s="76"/>
      <c r="V904" s="76"/>
      <c r="W904" s="76"/>
      <c r="X904" s="76"/>
      <c r="Y904" s="76"/>
      <c r="Z904" s="76"/>
    </row>
    <row r="905" spans="1:26" ht="12.75" customHeight="1">
      <c r="A905" s="76"/>
      <c r="B905" s="76"/>
      <c r="C905" s="76"/>
      <c r="D905" s="76"/>
      <c r="E905" s="76"/>
      <c r="F905" s="76"/>
      <c r="G905" s="76"/>
      <c r="H905" s="76"/>
      <c r="I905" s="76"/>
      <c r="J905" s="76"/>
      <c r="K905" s="76"/>
      <c r="L905" s="76"/>
      <c r="M905" s="76"/>
      <c r="N905" s="76"/>
      <c r="O905" s="76"/>
      <c r="P905" s="76"/>
      <c r="Q905" s="76"/>
      <c r="R905" s="76"/>
      <c r="S905" s="76"/>
      <c r="T905" s="76"/>
      <c r="U905" s="76"/>
      <c r="V905" s="76"/>
      <c r="W905" s="76"/>
      <c r="X905" s="76"/>
      <c r="Y905" s="76"/>
      <c r="Z905" s="76"/>
    </row>
    <row r="906" spans="1:26" ht="12.75" customHeight="1">
      <c r="A906" s="76"/>
      <c r="B906" s="76"/>
      <c r="C906" s="76"/>
      <c r="D906" s="76"/>
      <c r="E906" s="76"/>
      <c r="F906" s="76"/>
      <c r="G906" s="76"/>
      <c r="H906" s="76"/>
      <c r="I906" s="76"/>
      <c r="J906" s="76"/>
      <c r="K906" s="76"/>
      <c r="L906" s="76"/>
      <c r="M906" s="76"/>
      <c r="N906" s="76"/>
      <c r="O906" s="76"/>
      <c r="P906" s="76"/>
      <c r="Q906" s="76"/>
      <c r="R906" s="76"/>
      <c r="S906" s="76"/>
      <c r="T906" s="76"/>
      <c r="U906" s="76"/>
      <c r="V906" s="76"/>
      <c r="W906" s="76"/>
      <c r="X906" s="76"/>
      <c r="Y906" s="76"/>
      <c r="Z906" s="76"/>
    </row>
    <row r="907" spans="1:26" ht="12.75" customHeight="1">
      <c r="A907" s="76"/>
      <c r="B907" s="76"/>
      <c r="C907" s="76"/>
      <c r="D907" s="76"/>
      <c r="E907" s="76"/>
      <c r="F907" s="76"/>
      <c r="G907" s="76"/>
      <c r="H907" s="76"/>
      <c r="I907" s="76"/>
      <c r="J907" s="76"/>
      <c r="K907" s="76"/>
      <c r="L907" s="76"/>
      <c r="M907" s="76"/>
      <c r="N907" s="76"/>
      <c r="O907" s="76"/>
      <c r="P907" s="76"/>
      <c r="Q907" s="76"/>
      <c r="R907" s="76"/>
      <c r="S907" s="76"/>
      <c r="T907" s="76"/>
      <c r="U907" s="76"/>
      <c r="V907" s="76"/>
      <c r="W907" s="76"/>
      <c r="X907" s="76"/>
      <c r="Y907" s="76"/>
      <c r="Z907" s="76"/>
    </row>
    <row r="908" spans="1:26" ht="12.75" customHeight="1">
      <c r="A908" s="76"/>
      <c r="B908" s="76"/>
      <c r="C908" s="76"/>
      <c r="D908" s="76"/>
      <c r="E908" s="76"/>
      <c r="F908" s="76"/>
      <c r="G908" s="76"/>
      <c r="H908" s="76"/>
      <c r="I908" s="76"/>
      <c r="J908" s="76"/>
      <c r="K908" s="76"/>
      <c r="L908" s="76"/>
      <c r="M908" s="76"/>
      <c r="N908" s="76"/>
      <c r="O908" s="76"/>
      <c r="P908" s="76"/>
      <c r="Q908" s="76"/>
      <c r="R908" s="76"/>
      <c r="S908" s="76"/>
      <c r="T908" s="76"/>
      <c r="U908" s="76"/>
      <c r="V908" s="76"/>
      <c r="W908" s="76"/>
      <c r="X908" s="76"/>
      <c r="Y908" s="76"/>
      <c r="Z908" s="76"/>
    </row>
    <row r="909" spans="1:26" ht="12.75" customHeight="1">
      <c r="A909" s="76"/>
      <c r="B909" s="76"/>
      <c r="C909" s="76"/>
      <c r="D909" s="76"/>
      <c r="E909" s="76"/>
      <c r="F909" s="76"/>
      <c r="G909" s="76"/>
      <c r="H909" s="76"/>
      <c r="I909" s="76"/>
      <c r="J909" s="76"/>
      <c r="K909" s="76"/>
      <c r="L909" s="76"/>
      <c r="M909" s="76"/>
      <c r="N909" s="76"/>
      <c r="O909" s="76"/>
      <c r="P909" s="76"/>
      <c r="Q909" s="76"/>
      <c r="R909" s="76"/>
      <c r="S909" s="76"/>
      <c r="T909" s="76"/>
      <c r="U909" s="76"/>
      <c r="V909" s="76"/>
      <c r="W909" s="76"/>
      <c r="X909" s="76"/>
      <c r="Y909" s="76"/>
      <c r="Z909" s="76"/>
    </row>
    <row r="910" spans="1:26" ht="12.75" customHeight="1">
      <c r="A910" s="76"/>
      <c r="B910" s="76"/>
      <c r="C910" s="76"/>
      <c r="D910" s="76"/>
      <c r="E910" s="76"/>
      <c r="F910" s="76"/>
      <c r="G910" s="76"/>
      <c r="H910" s="76"/>
      <c r="I910" s="76"/>
      <c r="J910" s="76"/>
      <c r="K910" s="76"/>
      <c r="L910" s="76"/>
      <c r="M910" s="76"/>
      <c r="N910" s="76"/>
      <c r="O910" s="76"/>
      <c r="P910" s="76"/>
      <c r="Q910" s="76"/>
      <c r="R910" s="76"/>
      <c r="S910" s="76"/>
      <c r="T910" s="76"/>
      <c r="U910" s="76"/>
      <c r="V910" s="76"/>
      <c r="W910" s="76"/>
      <c r="X910" s="76"/>
      <c r="Y910" s="76"/>
      <c r="Z910" s="76"/>
    </row>
    <row r="911" spans="1:26" ht="12.75" customHeight="1">
      <c r="A911" s="76"/>
      <c r="B911" s="76"/>
      <c r="C911" s="76"/>
      <c r="D911" s="76"/>
      <c r="E911" s="76"/>
      <c r="F911" s="76"/>
      <c r="G911" s="76"/>
      <c r="H911" s="76"/>
      <c r="I911" s="76"/>
      <c r="J911" s="76"/>
      <c r="K911" s="76"/>
      <c r="L911" s="76"/>
      <c r="M911" s="76"/>
      <c r="N911" s="76"/>
      <c r="O911" s="76"/>
      <c r="P911" s="76"/>
      <c r="Q911" s="76"/>
      <c r="R911" s="76"/>
      <c r="S911" s="76"/>
      <c r="T911" s="76"/>
      <c r="U911" s="76"/>
      <c r="V911" s="76"/>
      <c r="W911" s="76"/>
      <c r="X911" s="76"/>
      <c r="Y911" s="76"/>
      <c r="Z911" s="76"/>
    </row>
    <row r="912" spans="1:26" ht="12.75" customHeight="1">
      <c r="A912" s="76"/>
      <c r="B912" s="76"/>
      <c r="C912" s="76"/>
      <c r="D912" s="76"/>
      <c r="E912" s="76"/>
      <c r="F912" s="76"/>
      <c r="G912" s="76"/>
      <c r="H912" s="76"/>
      <c r="I912" s="76"/>
      <c r="J912" s="76"/>
      <c r="K912" s="76"/>
      <c r="L912" s="76"/>
      <c r="M912" s="76"/>
      <c r="N912" s="76"/>
      <c r="O912" s="76"/>
      <c r="P912" s="76"/>
      <c r="Q912" s="76"/>
      <c r="R912" s="76"/>
      <c r="S912" s="76"/>
      <c r="T912" s="76"/>
      <c r="U912" s="76"/>
      <c r="V912" s="76"/>
      <c r="W912" s="76"/>
      <c r="X912" s="76"/>
      <c r="Y912" s="76"/>
      <c r="Z912" s="76"/>
    </row>
    <row r="913" spans="1:26" ht="12.75" customHeight="1">
      <c r="A913" s="76"/>
      <c r="B913" s="76"/>
      <c r="C913" s="76"/>
      <c r="D913" s="76"/>
      <c r="E913" s="76"/>
      <c r="F913" s="76"/>
      <c r="G913" s="76"/>
      <c r="H913" s="76"/>
      <c r="I913" s="76"/>
      <c r="J913" s="76"/>
      <c r="K913" s="76"/>
      <c r="L913" s="76"/>
      <c r="M913" s="76"/>
      <c r="N913" s="76"/>
      <c r="O913" s="76"/>
      <c r="P913" s="76"/>
      <c r="Q913" s="76"/>
      <c r="R913" s="76"/>
      <c r="S913" s="76"/>
      <c r="T913" s="76"/>
      <c r="U913" s="76"/>
      <c r="V913" s="76"/>
      <c r="W913" s="76"/>
      <c r="X913" s="76"/>
      <c r="Y913" s="76"/>
      <c r="Z913" s="76"/>
    </row>
    <row r="914" spans="1:26" ht="12.75" customHeight="1">
      <c r="A914" s="76"/>
      <c r="B914" s="76"/>
      <c r="C914" s="76"/>
      <c r="D914" s="76"/>
      <c r="E914" s="76"/>
      <c r="F914" s="76"/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  <c r="Y914" s="76"/>
      <c r="Z914" s="76"/>
    </row>
    <row r="915" spans="1:26" ht="12.75" customHeight="1">
      <c r="A915" s="76"/>
      <c r="B915" s="76"/>
      <c r="C915" s="76"/>
      <c r="D915" s="76"/>
      <c r="E915" s="76"/>
      <c r="F915" s="76"/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  <c r="Y915" s="76"/>
      <c r="Z915" s="76"/>
    </row>
    <row r="916" spans="1:26" ht="12.75" customHeight="1">
      <c r="A916" s="76"/>
      <c r="B916" s="76"/>
      <c r="C916" s="76"/>
      <c r="D916" s="76"/>
      <c r="E916" s="76"/>
      <c r="F916" s="76"/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  <c r="Y916" s="76"/>
      <c r="Z916" s="76"/>
    </row>
    <row r="917" spans="1:26" ht="12.75" customHeight="1">
      <c r="A917" s="76"/>
      <c r="B917" s="76"/>
      <c r="C917" s="76"/>
      <c r="D917" s="76"/>
      <c r="E917" s="76"/>
      <c r="F917" s="76"/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  <c r="Y917" s="76"/>
      <c r="Z917" s="76"/>
    </row>
    <row r="918" spans="1:26" ht="12.75" customHeight="1">
      <c r="A918" s="76"/>
      <c r="B918" s="76"/>
      <c r="C918" s="76"/>
      <c r="D918" s="76"/>
      <c r="E918" s="76"/>
      <c r="F918" s="76"/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  <c r="Y918" s="76"/>
      <c r="Z918" s="76"/>
    </row>
    <row r="919" spans="1:26" ht="12.75" customHeight="1">
      <c r="A919" s="76"/>
      <c r="B919" s="76"/>
      <c r="C919" s="76"/>
      <c r="D919" s="76"/>
      <c r="E919" s="76"/>
      <c r="F919" s="76"/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  <c r="Y919" s="76"/>
      <c r="Z919" s="76"/>
    </row>
    <row r="920" spans="1:26" ht="12.75" customHeight="1">
      <c r="A920" s="76"/>
      <c r="B920" s="76"/>
      <c r="C920" s="76"/>
      <c r="D920" s="76"/>
      <c r="E920" s="76"/>
      <c r="F920" s="76"/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  <c r="Y920" s="76"/>
      <c r="Z920" s="76"/>
    </row>
    <row r="921" spans="1:26" ht="12.75" customHeight="1">
      <c r="A921" s="76"/>
      <c r="B921" s="76"/>
      <c r="C921" s="76"/>
      <c r="D921" s="76"/>
      <c r="E921" s="76"/>
      <c r="F921" s="76"/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  <c r="Y921" s="76"/>
      <c r="Z921" s="76"/>
    </row>
    <row r="922" spans="1:26" ht="12.75" customHeight="1">
      <c r="A922" s="76"/>
      <c r="B922" s="76"/>
      <c r="C922" s="76"/>
      <c r="D922" s="76"/>
      <c r="E922" s="76"/>
      <c r="F922" s="76"/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  <c r="Y922" s="76"/>
      <c r="Z922" s="76"/>
    </row>
    <row r="923" spans="1:26" ht="12.75" customHeight="1">
      <c r="A923" s="76"/>
      <c r="B923" s="76"/>
      <c r="C923" s="76"/>
      <c r="D923" s="76"/>
      <c r="E923" s="76"/>
      <c r="F923" s="76"/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  <c r="Y923" s="76"/>
      <c r="Z923" s="76"/>
    </row>
    <row r="924" spans="1:26" ht="12.75" customHeight="1">
      <c r="A924" s="76"/>
      <c r="B924" s="76"/>
      <c r="C924" s="76"/>
      <c r="D924" s="76"/>
      <c r="E924" s="76"/>
      <c r="F924" s="76"/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  <c r="Y924" s="76"/>
      <c r="Z924" s="76"/>
    </row>
    <row r="925" spans="1:26" ht="12.75" customHeight="1">
      <c r="A925" s="76"/>
      <c r="B925" s="76"/>
      <c r="C925" s="76"/>
      <c r="D925" s="76"/>
      <c r="E925" s="76"/>
      <c r="F925" s="76"/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  <c r="Y925" s="76"/>
      <c r="Z925" s="76"/>
    </row>
    <row r="926" spans="1:26" ht="12.75" customHeight="1">
      <c r="A926" s="76"/>
      <c r="B926" s="76"/>
      <c r="C926" s="76"/>
      <c r="D926" s="76"/>
      <c r="E926" s="76"/>
      <c r="F926" s="76"/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  <c r="Y926" s="76"/>
      <c r="Z926" s="76"/>
    </row>
    <row r="927" spans="1:26" ht="12.75" customHeight="1">
      <c r="A927" s="76"/>
      <c r="B927" s="76"/>
      <c r="C927" s="76"/>
      <c r="D927" s="76"/>
      <c r="E927" s="76"/>
      <c r="F927" s="76"/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  <c r="Y927" s="76"/>
      <c r="Z927" s="76"/>
    </row>
    <row r="928" spans="1:26" ht="12.75" customHeight="1">
      <c r="A928" s="76"/>
      <c r="B928" s="76"/>
      <c r="C928" s="76"/>
      <c r="D928" s="76"/>
      <c r="E928" s="76"/>
      <c r="F928" s="76"/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  <c r="Y928" s="76"/>
      <c r="Z928" s="76"/>
    </row>
    <row r="929" spans="1:26" ht="12.75" customHeight="1">
      <c r="A929" s="76"/>
      <c r="B929" s="76"/>
      <c r="C929" s="76"/>
      <c r="D929" s="76"/>
      <c r="E929" s="76"/>
      <c r="F929" s="76"/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  <c r="Y929" s="76"/>
      <c r="Z929" s="76"/>
    </row>
    <row r="930" spans="1:26" ht="12.75" customHeight="1">
      <c r="A930" s="76"/>
      <c r="B930" s="76"/>
      <c r="C930" s="76"/>
      <c r="D930" s="76"/>
      <c r="E930" s="76"/>
      <c r="F930" s="76"/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  <c r="Y930" s="76"/>
      <c r="Z930" s="76"/>
    </row>
    <row r="931" spans="1:26" ht="12.75" customHeight="1">
      <c r="A931" s="76"/>
      <c r="B931" s="76"/>
      <c r="C931" s="76"/>
      <c r="D931" s="76"/>
      <c r="E931" s="76"/>
      <c r="F931" s="76"/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  <c r="Y931" s="76"/>
      <c r="Z931" s="76"/>
    </row>
    <row r="932" spans="1:26" ht="12.75" customHeight="1">
      <c r="A932" s="76"/>
      <c r="B932" s="76"/>
      <c r="C932" s="76"/>
      <c r="D932" s="76"/>
      <c r="E932" s="76"/>
      <c r="F932" s="76"/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  <c r="Y932" s="76"/>
      <c r="Z932" s="76"/>
    </row>
    <row r="933" spans="1:26" ht="12.75" customHeight="1">
      <c r="A933" s="76"/>
      <c r="B933" s="76"/>
      <c r="C933" s="76"/>
      <c r="D933" s="76"/>
      <c r="E933" s="76"/>
      <c r="F933" s="76"/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  <c r="Y933" s="76"/>
      <c r="Z933" s="76"/>
    </row>
    <row r="934" spans="1:26" ht="12.75" customHeight="1">
      <c r="A934" s="76"/>
      <c r="B934" s="76"/>
      <c r="C934" s="76"/>
      <c r="D934" s="76"/>
      <c r="E934" s="76"/>
      <c r="F934" s="76"/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  <c r="Y934" s="76"/>
      <c r="Z934" s="76"/>
    </row>
    <row r="935" spans="1:26" ht="12.75" customHeight="1">
      <c r="A935" s="76"/>
      <c r="B935" s="76"/>
      <c r="C935" s="76"/>
      <c r="D935" s="76"/>
      <c r="E935" s="76"/>
      <c r="F935" s="76"/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  <c r="Y935" s="76"/>
      <c r="Z935" s="76"/>
    </row>
    <row r="936" spans="1:26" ht="12.75" customHeight="1">
      <c r="A936" s="76"/>
      <c r="B936" s="76"/>
      <c r="C936" s="76"/>
      <c r="D936" s="76"/>
      <c r="E936" s="76"/>
      <c r="F936" s="76"/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  <c r="Y936" s="76"/>
      <c r="Z936" s="76"/>
    </row>
    <row r="937" spans="1:26" ht="12.75" customHeight="1">
      <c r="A937" s="76"/>
      <c r="B937" s="76"/>
      <c r="C937" s="76"/>
      <c r="D937" s="76"/>
      <c r="E937" s="76"/>
      <c r="F937" s="76"/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  <c r="Y937" s="76"/>
      <c r="Z937" s="76"/>
    </row>
    <row r="938" spans="1:26" ht="12.75" customHeight="1">
      <c r="A938" s="76"/>
      <c r="B938" s="76"/>
      <c r="C938" s="76"/>
      <c r="D938" s="76"/>
      <c r="E938" s="76"/>
      <c r="F938" s="76"/>
      <c r="G938" s="76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  <c r="Y938" s="76"/>
      <c r="Z938" s="76"/>
    </row>
    <row r="939" spans="1:26" ht="12.75" customHeight="1">
      <c r="A939" s="76"/>
      <c r="B939" s="76"/>
      <c r="C939" s="76"/>
      <c r="D939" s="76"/>
      <c r="E939" s="76"/>
      <c r="F939" s="76"/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  <c r="Y939" s="76"/>
      <c r="Z939" s="76"/>
    </row>
    <row r="940" spans="1:26" ht="12.75" customHeight="1">
      <c r="A940" s="76"/>
      <c r="B940" s="76"/>
      <c r="C940" s="76"/>
      <c r="D940" s="76"/>
      <c r="E940" s="76"/>
      <c r="F940" s="76"/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  <c r="Y940" s="76"/>
      <c r="Z940" s="76"/>
    </row>
    <row r="941" spans="1:26" ht="12.75" customHeight="1">
      <c r="A941" s="76"/>
      <c r="B941" s="76"/>
      <c r="C941" s="76"/>
      <c r="D941" s="76"/>
      <c r="E941" s="76"/>
      <c r="F941" s="76"/>
      <c r="G941" s="76"/>
      <c r="H941" s="76"/>
      <c r="I941" s="76"/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  <c r="Y941" s="76"/>
      <c r="Z941" s="76"/>
    </row>
    <row r="942" spans="1:26" ht="12.75" customHeight="1">
      <c r="A942" s="76"/>
      <c r="B942" s="76"/>
      <c r="C942" s="76"/>
      <c r="D942" s="76"/>
      <c r="E942" s="76"/>
      <c r="F942" s="76"/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  <c r="Y942" s="76"/>
      <c r="Z942" s="76"/>
    </row>
    <row r="943" spans="1:26" ht="12.75" customHeight="1">
      <c r="A943" s="76"/>
      <c r="B943" s="76"/>
      <c r="C943" s="76"/>
      <c r="D943" s="76"/>
      <c r="E943" s="76"/>
      <c r="F943" s="76"/>
      <c r="G943" s="76"/>
      <c r="H943" s="76"/>
      <c r="I943" s="76"/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  <c r="Y943" s="76"/>
      <c r="Z943" s="76"/>
    </row>
    <row r="944" spans="1:26" ht="12.75" customHeight="1">
      <c r="A944" s="76"/>
      <c r="B944" s="76"/>
      <c r="C944" s="76"/>
      <c r="D944" s="76"/>
      <c r="E944" s="76"/>
      <c r="F944" s="76"/>
      <c r="G944" s="76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  <c r="Y944" s="76"/>
      <c r="Z944" s="76"/>
    </row>
    <row r="945" spans="1:26" ht="12.75" customHeight="1">
      <c r="A945" s="76"/>
      <c r="B945" s="76"/>
      <c r="C945" s="76"/>
      <c r="D945" s="76"/>
      <c r="E945" s="76"/>
      <c r="F945" s="76"/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  <c r="Y945" s="76"/>
      <c r="Z945" s="76"/>
    </row>
    <row r="946" spans="1:26" ht="12.75" customHeight="1">
      <c r="A946" s="76"/>
      <c r="B946" s="76"/>
      <c r="C946" s="76"/>
      <c r="D946" s="76"/>
      <c r="E946" s="76"/>
      <c r="F946" s="76"/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  <c r="Y946" s="76"/>
      <c r="Z946" s="76"/>
    </row>
    <row r="947" spans="1:26" ht="12.75" customHeight="1">
      <c r="A947" s="76"/>
      <c r="B947" s="76"/>
      <c r="C947" s="76"/>
      <c r="D947" s="76"/>
      <c r="E947" s="76"/>
      <c r="F947" s="76"/>
      <c r="G947" s="76"/>
      <c r="H947" s="76"/>
      <c r="I947" s="76"/>
      <c r="J947" s="76"/>
      <c r="K947" s="76"/>
      <c r="L947" s="76"/>
      <c r="M947" s="76"/>
      <c r="N947" s="76"/>
      <c r="O947" s="76"/>
      <c r="P947" s="76"/>
      <c r="Q947" s="76"/>
      <c r="R947" s="76"/>
      <c r="S947" s="76"/>
      <c r="T947" s="76"/>
      <c r="U947" s="76"/>
      <c r="V947" s="76"/>
      <c r="W947" s="76"/>
      <c r="X947" s="76"/>
      <c r="Y947" s="76"/>
      <c r="Z947" s="76"/>
    </row>
    <row r="948" spans="1:26" ht="12.75" customHeight="1">
      <c r="A948" s="76"/>
      <c r="B948" s="76"/>
      <c r="C948" s="76"/>
      <c r="D948" s="76"/>
      <c r="E948" s="76"/>
      <c r="F948" s="76"/>
      <c r="G948" s="76"/>
      <c r="H948" s="76"/>
      <c r="I948" s="76"/>
      <c r="J948" s="76"/>
      <c r="K948" s="76"/>
      <c r="L948" s="76"/>
      <c r="M948" s="76"/>
      <c r="N948" s="76"/>
      <c r="O948" s="76"/>
      <c r="P948" s="76"/>
      <c r="Q948" s="76"/>
      <c r="R948" s="76"/>
      <c r="S948" s="76"/>
      <c r="T948" s="76"/>
      <c r="U948" s="76"/>
      <c r="V948" s="76"/>
      <c r="W948" s="76"/>
      <c r="X948" s="76"/>
      <c r="Y948" s="76"/>
      <c r="Z948" s="76"/>
    </row>
    <row r="949" spans="1:26" ht="12.75" customHeight="1">
      <c r="A949" s="76"/>
      <c r="B949" s="76"/>
      <c r="C949" s="76"/>
      <c r="D949" s="76"/>
      <c r="E949" s="76"/>
      <c r="F949" s="76"/>
      <c r="G949" s="76"/>
      <c r="H949" s="76"/>
      <c r="I949" s="76"/>
      <c r="J949" s="76"/>
      <c r="K949" s="76"/>
      <c r="L949" s="76"/>
      <c r="M949" s="76"/>
      <c r="N949" s="76"/>
      <c r="O949" s="76"/>
      <c r="P949" s="76"/>
      <c r="Q949" s="76"/>
      <c r="R949" s="76"/>
      <c r="S949" s="76"/>
      <c r="T949" s="76"/>
      <c r="U949" s="76"/>
      <c r="V949" s="76"/>
      <c r="W949" s="76"/>
      <c r="X949" s="76"/>
      <c r="Y949" s="76"/>
      <c r="Z949" s="76"/>
    </row>
    <row r="950" spans="1:26" ht="12.75" customHeight="1">
      <c r="A950" s="76"/>
      <c r="B950" s="76"/>
      <c r="C950" s="76"/>
      <c r="D950" s="76"/>
      <c r="E950" s="76"/>
      <c r="F950" s="76"/>
      <c r="G950" s="76"/>
      <c r="H950" s="76"/>
      <c r="I950" s="76"/>
      <c r="J950" s="76"/>
      <c r="K950" s="76"/>
      <c r="L950" s="76"/>
      <c r="M950" s="76"/>
      <c r="N950" s="76"/>
      <c r="O950" s="76"/>
      <c r="P950" s="76"/>
      <c r="Q950" s="76"/>
      <c r="R950" s="76"/>
      <c r="S950" s="76"/>
      <c r="T950" s="76"/>
      <c r="U950" s="76"/>
      <c r="V950" s="76"/>
      <c r="W950" s="76"/>
      <c r="X950" s="76"/>
      <c r="Y950" s="76"/>
      <c r="Z950" s="76"/>
    </row>
    <row r="951" spans="1:26" ht="12.75" customHeight="1">
      <c r="A951" s="76"/>
      <c r="B951" s="76"/>
      <c r="C951" s="76"/>
      <c r="D951" s="76"/>
      <c r="E951" s="76"/>
      <c r="F951" s="76"/>
      <c r="G951" s="76"/>
      <c r="H951" s="76"/>
      <c r="I951" s="76"/>
      <c r="J951" s="76"/>
      <c r="K951" s="76"/>
      <c r="L951" s="76"/>
      <c r="M951" s="76"/>
      <c r="N951" s="76"/>
      <c r="O951" s="76"/>
      <c r="P951" s="76"/>
      <c r="Q951" s="76"/>
      <c r="R951" s="76"/>
      <c r="S951" s="76"/>
      <c r="T951" s="76"/>
      <c r="U951" s="76"/>
      <c r="V951" s="76"/>
      <c r="W951" s="76"/>
      <c r="X951" s="76"/>
      <c r="Y951" s="76"/>
      <c r="Z951" s="76"/>
    </row>
    <row r="952" spans="1:26" ht="12.75" customHeight="1">
      <c r="A952" s="76"/>
      <c r="B952" s="76"/>
      <c r="C952" s="76"/>
      <c r="D952" s="76"/>
      <c r="E952" s="76"/>
      <c r="F952" s="76"/>
      <c r="G952" s="76"/>
      <c r="H952" s="76"/>
      <c r="I952" s="76"/>
      <c r="J952" s="76"/>
      <c r="K952" s="76"/>
      <c r="L952" s="76"/>
      <c r="M952" s="76"/>
      <c r="N952" s="76"/>
      <c r="O952" s="76"/>
      <c r="P952" s="76"/>
      <c r="Q952" s="76"/>
      <c r="R952" s="76"/>
      <c r="S952" s="76"/>
      <c r="T952" s="76"/>
      <c r="U952" s="76"/>
      <c r="V952" s="76"/>
      <c r="W952" s="76"/>
      <c r="X952" s="76"/>
      <c r="Y952" s="76"/>
      <c r="Z952" s="76"/>
    </row>
    <row r="953" spans="1:26" ht="12.75" customHeight="1">
      <c r="A953" s="76"/>
      <c r="B953" s="76"/>
      <c r="C953" s="76"/>
      <c r="D953" s="76"/>
      <c r="E953" s="76"/>
      <c r="F953" s="76"/>
      <c r="G953" s="76"/>
      <c r="H953" s="76"/>
      <c r="I953" s="76"/>
      <c r="J953" s="76"/>
      <c r="K953" s="76"/>
      <c r="L953" s="76"/>
      <c r="M953" s="76"/>
      <c r="N953" s="76"/>
      <c r="O953" s="76"/>
      <c r="P953" s="76"/>
      <c r="Q953" s="76"/>
      <c r="R953" s="76"/>
      <c r="S953" s="76"/>
      <c r="T953" s="76"/>
      <c r="U953" s="76"/>
      <c r="V953" s="76"/>
      <c r="W953" s="76"/>
      <c r="X953" s="76"/>
      <c r="Y953" s="76"/>
      <c r="Z953" s="76"/>
    </row>
    <row r="954" spans="1:26" ht="12.75" customHeight="1">
      <c r="A954" s="76"/>
      <c r="B954" s="76"/>
      <c r="C954" s="76"/>
      <c r="D954" s="76"/>
      <c r="E954" s="76"/>
      <c r="F954" s="76"/>
      <c r="G954" s="76"/>
      <c r="H954" s="76"/>
      <c r="I954" s="76"/>
      <c r="J954" s="76"/>
      <c r="K954" s="76"/>
      <c r="L954" s="76"/>
      <c r="M954" s="76"/>
      <c r="N954" s="76"/>
      <c r="O954" s="76"/>
      <c r="P954" s="76"/>
      <c r="Q954" s="76"/>
      <c r="R954" s="76"/>
      <c r="S954" s="76"/>
      <c r="T954" s="76"/>
      <c r="U954" s="76"/>
      <c r="V954" s="76"/>
      <c r="W954" s="76"/>
      <c r="X954" s="76"/>
      <c r="Y954" s="76"/>
      <c r="Z954" s="76"/>
    </row>
    <row r="955" spans="1:26" ht="12.75" customHeight="1">
      <c r="A955" s="76"/>
      <c r="B955" s="76"/>
      <c r="C955" s="76"/>
      <c r="D955" s="76"/>
      <c r="E955" s="76"/>
      <c r="F955" s="76"/>
      <c r="G955" s="76"/>
      <c r="H955" s="76"/>
      <c r="I955" s="76"/>
      <c r="J955" s="76"/>
      <c r="K955" s="76"/>
      <c r="L955" s="76"/>
      <c r="M955" s="76"/>
      <c r="N955" s="76"/>
      <c r="O955" s="76"/>
      <c r="P955" s="76"/>
      <c r="Q955" s="76"/>
      <c r="R955" s="76"/>
      <c r="S955" s="76"/>
      <c r="T955" s="76"/>
      <c r="U955" s="76"/>
      <c r="V955" s="76"/>
      <c r="W955" s="76"/>
      <c r="X955" s="76"/>
      <c r="Y955" s="76"/>
      <c r="Z955" s="76"/>
    </row>
    <row r="956" spans="1:26" ht="12.75" customHeight="1">
      <c r="A956" s="76"/>
      <c r="B956" s="76"/>
      <c r="C956" s="76"/>
      <c r="D956" s="76"/>
      <c r="E956" s="76"/>
      <c r="F956" s="76"/>
      <c r="G956" s="76"/>
      <c r="H956" s="76"/>
      <c r="I956" s="76"/>
      <c r="J956" s="76"/>
      <c r="K956" s="76"/>
      <c r="L956" s="76"/>
      <c r="M956" s="76"/>
      <c r="N956" s="76"/>
      <c r="O956" s="76"/>
      <c r="P956" s="76"/>
      <c r="Q956" s="76"/>
      <c r="R956" s="76"/>
      <c r="S956" s="76"/>
      <c r="T956" s="76"/>
      <c r="U956" s="76"/>
      <c r="V956" s="76"/>
      <c r="W956" s="76"/>
      <c r="X956" s="76"/>
      <c r="Y956" s="76"/>
      <c r="Z956" s="76"/>
    </row>
    <row r="957" spans="1:26" ht="12.75" customHeight="1">
      <c r="A957" s="76"/>
      <c r="B957" s="76"/>
      <c r="C957" s="76"/>
      <c r="D957" s="76"/>
      <c r="E957" s="76"/>
      <c r="F957" s="76"/>
      <c r="G957" s="76"/>
      <c r="H957" s="76"/>
      <c r="I957" s="76"/>
      <c r="J957" s="76"/>
      <c r="K957" s="76"/>
      <c r="L957" s="76"/>
      <c r="M957" s="76"/>
      <c r="N957" s="76"/>
      <c r="O957" s="76"/>
      <c r="P957" s="76"/>
      <c r="Q957" s="76"/>
      <c r="R957" s="76"/>
      <c r="S957" s="76"/>
      <c r="T957" s="76"/>
      <c r="U957" s="76"/>
      <c r="V957" s="76"/>
      <c r="W957" s="76"/>
      <c r="X957" s="76"/>
      <c r="Y957" s="76"/>
      <c r="Z957" s="76"/>
    </row>
    <row r="958" spans="1:26" ht="12.75" customHeight="1">
      <c r="A958" s="76"/>
      <c r="B958" s="76"/>
      <c r="C958" s="76"/>
      <c r="D958" s="76"/>
      <c r="E958" s="76"/>
      <c r="F958" s="76"/>
      <c r="G958" s="76"/>
      <c r="H958" s="76"/>
      <c r="I958" s="76"/>
      <c r="J958" s="76"/>
      <c r="K958" s="76"/>
      <c r="L958" s="76"/>
      <c r="M958" s="76"/>
      <c r="N958" s="76"/>
      <c r="O958" s="76"/>
      <c r="P958" s="76"/>
      <c r="Q958" s="76"/>
      <c r="R958" s="76"/>
      <c r="S958" s="76"/>
      <c r="T958" s="76"/>
      <c r="U958" s="76"/>
      <c r="V958" s="76"/>
      <c r="W958" s="76"/>
      <c r="X958" s="76"/>
      <c r="Y958" s="76"/>
      <c r="Z958" s="76"/>
    </row>
    <row r="959" spans="1:26" ht="12.75" customHeight="1">
      <c r="A959" s="76"/>
      <c r="B959" s="76"/>
      <c r="C959" s="76"/>
      <c r="D959" s="76"/>
      <c r="E959" s="76"/>
      <c r="F959" s="76"/>
      <c r="G959" s="76"/>
      <c r="H959" s="76"/>
      <c r="I959" s="76"/>
      <c r="J959" s="76"/>
      <c r="K959" s="76"/>
      <c r="L959" s="76"/>
      <c r="M959" s="76"/>
      <c r="N959" s="76"/>
      <c r="O959" s="76"/>
      <c r="P959" s="76"/>
      <c r="Q959" s="76"/>
      <c r="R959" s="76"/>
      <c r="S959" s="76"/>
      <c r="T959" s="76"/>
      <c r="U959" s="76"/>
      <c r="V959" s="76"/>
      <c r="W959" s="76"/>
      <c r="X959" s="76"/>
      <c r="Y959" s="76"/>
      <c r="Z959" s="76"/>
    </row>
    <row r="960" spans="1:26" ht="12.75" customHeight="1">
      <c r="A960" s="76"/>
      <c r="B960" s="76"/>
      <c r="C960" s="76"/>
      <c r="D960" s="76"/>
      <c r="E960" s="76"/>
      <c r="F960" s="76"/>
      <c r="G960" s="76"/>
      <c r="H960" s="76"/>
      <c r="I960" s="76"/>
      <c r="J960" s="76"/>
      <c r="K960" s="76"/>
      <c r="L960" s="76"/>
      <c r="M960" s="76"/>
      <c r="N960" s="76"/>
      <c r="O960" s="76"/>
      <c r="P960" s="76"/>
      <c r="Q960" s="76"/>
      <c r="R960" s="76"/>
      <c r="S960" s="76"/>
      <c r="T960" s="76"/>
      <c r="U960" s="76"/>
      <c r="V960" s="76"/>
      <c r="W960" s="76"/>
      <c r="X960" s="76"/>
      <c r="Y960" s="76"/>
      <c r="Z960" s="76"/>
    </row>
    <row r="961" spans="1:26" ht="12.75" customHeight="1">
      <c r="A961" s="76"/>
      <c r="B961" s="76"/>
      <c r="C961" s="76"/>
      <c r="D961" s="76"/>
      <c r="E961" s="76"/>
      <c r="F961" s="76"/>
      <c r="G961" s="76"/>
      <c r="H961" s="76"/>
      <c r="I961" s="76"/>
      <c r="J961" s="76"/>
      <c r="K961" s="76"/>
      <c r="L961" s="76"/>
      <c r="M961" s="76"/>
      <c r="N961" s="76"/>
      <c r="O961" s="76"/>
      <c r="P961" s="76"/>
      <c r="Q961" s="76"/>
      <c r="R961" s="76"/>
      <c r="S961" s="76"/>
      <c r="T961" s="76"/>
      <c r="U961" s="76"/>
      <c r="V961" s="76"/>
      <c r="W961" s="76"/>
      <c r="X961" s="76"/>
      <c r="Y961" s="76"/>
      <c r="Z961" s="76"/>
    </row>
    <row r="962" spans="1:26" ht="12.75" customHeight="1">
      <c r="A962" s="76"/>
      <c r="B962" s="76"/>
      <c r="C962" s="76"/>
      <c r="D962" s="76"/>
      <c r="E962" s="76"/>
      <c r="F962" s="76"/>
      <c r="G962" s="76"/>
      <c r="H962" s="76"/>
      <c r="I962" s="76"/>
      <c r="J962" s="76"/>
      <c r="K962" s="76"/>
      <c r="L962" s="76"/>
      <c r="M962" s="76"/>
      <c r="N962" s="76"/>
      <c r="O962" s="76"/>
      <c r="P962" s="76"/>
      <c r="Q962" s="76"/>
      <c r="R962" s="76"/>
      <c r="S962" s="76"/>
      <c r="T962" s="76"/>
      <c r="U962" s="76"/>
      <c r="V962" s="76"/>
      <c r="W962" s="76"/>
      <c r="X962" s="76"/>
      <c r="Y962" s="76"/>
      <c r="Z962" s="76"/>
    </row>
    <row r="963" spans="1:26" ht="12.75" customHeight="1">
      <c r="A963" s="76"/>
      <c r="B963" s="76"/>
      <c r="C963" s="76"/>
      <c r="D963" s="76"/>
      <c r="E963" s="76"/>
      <c r="F963" s="76"/>
      <c r="G963" s="76"/>
      <c r="H963" s="76"/>
      <c r="I963" s="76"/>
      <c r="J963" s="76"/>
      <c r="K963" s="76"/>
      <c r="L963" s="76"/>
      <c r="M963" s="76"/>
      <c r="N963" s="76"/>
      <c r="O963" s="76"/>
      <c r="P963" s="76"/>
      <c r="Q963" s="76"/>
      <c r="R963" s="76"/>
      <c r="S963" s="76"/>
      <c r="T963" s="76"/>
      <c r="U963" s="76"/>
      <c r="V963" s="76"/>
      <c r="W963" s="76"/>
      <c r="X963" s="76"/>
      <c r="Y963" s="76"/>
      <c r="Z963" s="76"/>
    </row>
    <row r="964" spans="1:26" ht="12.75" customHeight="1">
      <c r="A964" s="76"/>
      <c r="B964" s="76"/>
      <c r="C964" s="76"/>
      <c r="D964" s="76"/>
      <c r="E964" s="76"/>
      <c r="F964" s="76"/>
      <c r="G964" s="76"/>
      <c r="H964" s="76"/>
      <c r="I964" s="76"/>
      <c r="J964" s="76"/>
      <c r="K964" s="76"/>
      <c r="L964" s="76"/>
      <c r="M964" s="76"/>
      <c r="N964" s="76"/>
      <c r="O964" s="76"/>
      <c r="P964" s="76"/>
      <c r="Q964" s="76"/>
      <c r="R964" s="76"/>
      <c r="S964" s="76"/>
      <c r="T964" s="76"/>
      <c r="U964" s="76"/>
      <c r="V964" s="76"/>
      <c r="W964" s="76"/>
      <c r="X964" s="76"/>
      <c r="Y964" s="76"/>
      <c r="Z964" s="76"/>
    </row>
    <row r="965" spans="1:26" ht="12.75" customHeight="1">
      <c r="A965" s="76"/>
      <c r="B965" s="76"/>
      <c r="C965" s="76"/>
      <c r="D965" s="76"/>
      <c r="E965" s="76"/>
      <c r="F965" s="76"/>
      <c r="G965" s="76"/>
      <c r="H965" s="76"/>
      <c r="I965" s="76"/>
      <c r="J965" s="76"/>
      <c r="K965" s="76"/>
      <c r="L965" s="76"/>
      <c r="M965" s="76"/>
      <c r="N965" s="76"/>
      <c r="O965" s="76"/>
      <c r="P965" s="76"/>
      <c r="Q965" s="76"/>
      <c r="R965" s="76"/>
      <c r="S965" s="76"/>
      <c r="T965" s="76"/>
      <c r="U965" s="76"/>
      <c r="V965" s="76"/>
      <c r="W965" s="76"/>
      <c r="X965" s="76"/>
      <c r="Y965" s="76"/>
      <c r="Z965" s="76"/>
    </row>
    <row r="966" spans="1:26" ht="12.75" customHeight="1">
      <c r="A966" s="76"/>
      <c r="B966" s="76"/>
      <c r="C966" s="76"/>
      <c r="D966" s="76"/>
      <c r="E966" s="76"/>
      <c r="F966" s="76"/>
      <c r="G966" s="76"/>
      <c r="H966" s="76"/>
      <c r="I966" s="76"/>
      <c r="J966" s="76"/>
      <c r="K966" s="76"/>
      <c r="L966" s="76"/>
      <c r="M966" s="76"/>
      <c r="N966" s="76"/>
      <c r="O966" s="76"/>
      <c r="P966" s="76"/>
      <c r="Q966" s="76"/>
      <c r="R966" s="76"/>
      <c r="S966" s="76"/>
      <c r="T966" s="76"/>
      <c r="U966" s="76"/>
      <c r="V966" s="76"/>
      <c r="W966" s="76"/>
      <c r="X966" s="76"/>
      <c r="Y966" s="76"/>
      <c r="Z966" s="76"/>
    </row>
    <row r="967" spans="1:26" ht="12.75" customHeight="1">
      <c r="A967" s="76"/>
      <c r="B967" s="76"/>
      <c r="C967" s="76"/>
      <c r="D967" s="76"/>
      <c r="E967" s="76"/>
      <c r="F967" s="76"/>
      <c r="G967" s="76"/>
      <c r="H967" s="76"/>
      <c r="I967" s="76"/>
      <c r="J967" s="76"/>
      <c r="K967" s="76"/>
      <c r="L967" s="76"/>
      <c r="M967" s="76"/>
      <c r="N967" s="76"/>
      <c r="O967" s="76"/>
      <c r="P967" s="76"/>
      <c r="Q967" s="76"/>
      <c r="R967" s="76"/>
      <c r="S967" s="76"/>
      <c r="T967" s="76"/>
      <c r="U967" s="76"/>
      <c r="V967" s="76"/>
      <c r="W967" s="76"/>
      <c r="X967" s="76"/>
      <c r="Y967" s="76"/>
      <c r="Z967" s="76"/>
    </row>
    <row r="968" spans="1:26" ht="12.75" customHeight="1">
      <c r="A968" s="76"/>
      <c r="B968" s="76"/>
      <c r="C968" s="76"/>
      <c r="D968" s="76"/>
      <c r="E968" s="76"/>
      <c r="F968" s="76"/>
      <c r="G968" s="76"/>
      <c r="H968" s="76"/>
      <c r="I968" s="76"/>
      <c r="J968" s="76"/>
      <c r="K968" s="76"/>
      <c r="L968" s="76"/>
      <c r="M968" s="76"/>
      <c r="N968" s="76"/>
      <c r="O968" s="76"/>
      <c r="P968" s="76"/>
      <c r="Q968" s="76"/>
      <c r="R968" s="76"/>
      <c r="S968" s="76"/>
      <c r="T968" s="76"/>
      <c r="U968" s="76"/>
      <c r="V968" s="76"/>
      <c r="W968" s="76"/>
      <c r="X968" s="76"/>
      <c r="Y968" s="76"/>
      <c r="Z968" s="76"/>
    </row>
    <row r="969" spans="1:26" ht="12.75" customHeight="1">
      <c r="A969" s="76"/>
      <c r="B969" s="76"/>
      <c r="C969" s="76"/>
      <c r="D969" s="76"/>
      <c r="E969" s="76"/>
      <c r="F969" s="76"/>
      <c r="G969" s="76"/>
      <c r="H969" s="76"/>
      <c r="I969" s="76"/>
      <c r="J969" s="76"/>
      <c r="K969" s="76"/>
      <c r="L969" s="76"/>
      <c r="M969" s="76"/>
      <c r="N969" s="76"/>
      <c r="O969" s="76"/>
      <c r="P969" s="76"/>
      <c r="Q969" s="76"/>
      <c r="R969" s="76"/>
      <c r="S969" s="76"/>
      <c r="T969" s="76"/>
      <c r="U969" s="76"/>
      <c r="V969" s="76"/>
      <c r="W969" s="76"/>
      <c r="X969" s="76"/>
      <c r="Y969" s="76"/>
      <c r="Z969" s="76"/>
    </row>
    <row r="970" spans="1:26" ht="12.75" customHeight="1">
      <c r="A970" s="76"/>
      <c r="B970" s="76"/>
      <c r="C970" s="76"/>
      <c r="D970" s="76"/>
      <c r="E970" s="76"/>
      <c r="F970" s="76"/>
      <c r="G970" s="76"/>
      <c r="H970" s="76"/>
      <c r="I970" s="76"/>
      <c r="J970" s="76"/>
      <c r="K970" s="76"/>
      <c r="L970" s="76"/>
      <c r="M970" s="76"/>
      <c r="N970" s="76"/>
      <c r="O970" s="76"/>
      <c r="P970" s="76"/>
      <c r="Q970" s="76"/>
      <c r="R970" s="76"/>
      <c r="S970" s="76"/>
      <c r="T970" s="76"/>
      <c r="U970" s="76"/>
      <c r="V970" s="76"/>
      <c r="W970" s="76"/>
      <c r="X970" s="76"/>
      <c r="Y970" s="76"/>
      <c r="Z970" s="76"/>
    </row>
    <row r="971" spans="1:26" ht="12.75" customHeight="1">
      <c r="A971" s="76"/>
      <c r="B971" s="76"/>
      <c r="C971" s="76"/>
      <c r="D971" s="76"/>
      <c r="E971" s="76"/>
      <c r="F971" s="76"/>
      <c r="G971" s="76"/>
      <c r="H971" s="76"/>
      <c r="I971" s="76"/>
      <c r="J971" s="76"/>
      <c r="K971" s="76"/>
      <c r="L971" s="76"/>
      <c r="M971" s="76"/>
      <c r="N971" s="76"/>
      <c r="O971" s="76"/>
      <c r="P971" s="76"/>
      <c r="Q971" s="76"/>
      <c r="R971" s="76"/>
      <c r="S971" s="76"/>
      <c r="T971" s="76"/>
      <c r="U971" s="76"/>
      <c r="V971" s="76"/>
      <c r="W971" s="76"/>
      <c r="X971" s="76"/>
      <c r="Y971" s="76"/>
      <c r="Z971" s="76"/>
    </row>
    <row r="972" spans="1:26" ht="12.75" customHeight="1">
      <c r="A972" s="76"/>
      <c r="B972" s="76"/>
      <c r="C972" s="76"/>
      <c r="D972" s="76"/>
      <c r="E972" s="76"/>
      <c r="F972" s="76"/>
      <c r="G972" s="76"/>
      <c r="H972" s="76"/>
      <c r="I972" s="76"/>
      <c r="J972" s="76"/>
      <c r="K972" s="76"/>
      <c r="L972" s="76"/>
      <c r="M972" s="76"/>
      <c r="N972" s="76"/>
      <c r="O972" s="76"/>
      <c r="P972" s="76"/>
      <c r="Q972" s="76"/>
      <c r="R972" s="76"/>
      <c r="S972" s="76"/>
      <c r="T972" s="76"/>
      <c r="U972" s="76"/>
      <c r="V972" s="76"/>
      <c r="W972" s="76"/>
      <c r="X972" s="76"/>
      <c r="Y972" s="76"/>
      <c r="Z972" s="76"/>
    </row>
    <row r="973" spans="1:26" ht="12.75" customHeight="1">
      <c r="A973" s="76"/>
      <c r="B973" s="76"/>
      <c r="C973" s="76"/>
      <c r="D973" s="76"/>
      <c r="E973" s="76"/>
      <c r="F973" s="76"/>
      <c r="G973" s="76"/>
      <c r="H973" s="76"/>
      <c r="I973" s="76"/>
      <c r="J973" s="76"/>
      <c r="K973" s="76"/>
      <c r="L973" s="76"/>
      <c r="M973" s="76"/>
      <c r="N973" s="76"/>
      <c r="O973" s="76"/>
      <c r="P973" s="76"/>
      <c r="Q973" s="76"/>
      <c r="R973" s="76"/>
      <c r="S973" s="76"/>
      <c r="T973" s="76"/>
      <c r="U973" s="76"/>
      <c r="V973" s="76"/>
      <c r="W973" s="76"/>
      <c r="X973" s="76"/>
      <c r="Y973" s="76"/>
      <c r="Z973" s="76"/>
    </row>
    <row r="974" spans="1:26" ht="12.75" customHeight="1">
      <c r="A974" s="76"/>
      <c r="B974" s="76"/>
      <c r="C974" s="76"/>
      <c r="D974" s="76"/>
      <c r="E974" s="76"/>
      <c r="F974" s="76"/>
      <c r="G974" s="76"/>
      <c r="H974" s="76"/>
      <c r="I974" s="76"/>
      <c r="J974" s="76"/>
      <c r="K974" s="76"/>
      <c r="L974" s="76"/>
      <c r="M974" s="76"/>
      <c r="N974" s="76"/>
      <c r="O974" s="76"/>
      <c r="P974" s="76"/>
      <c r="Q974" s="76"/>
      <c r="R974" s="76"/>
      <c r="S974" s="76"/>
      <c r="T974" s="76"/>
      <c r="U974" s="76"/>
      <c r="V974" s="76"/>
      <c r="W974" s="76"/>
      <c r="X974" s="76"/>
      <c r="Y974" s="76"/>
      <c r="Z974" s="76"/>
    </row>
    <row r="975" spans="1:26" ht="12.75" customHeight="1">
      <c r="A975" s="76"/>
      <c r="B975" s="76"/>
      <c r="C975" s="76"/>
      <c r="D975" s="76"/>
      <c r="E975" s="76"/>
      <c r="F975" s="76"/>
      <c r="G975" s="76"/>
      <c r="H975" s="76"/>
      <c r="I975" s="76"/>
      <c r="J975" s="76"/>
      <c r="K975" s="76"/>
      <c r="L975" s="76"/>
      <c r="M975" s="76"/>
      <c r="N975" s="76"/>
      <c r="O975" s="76"/>
      <c r="P975" s="76"/>
      <c r="Q975" s="76"/>
      <c r="R975" s="76"/>
      <c r="S975" s="76"/>
      <c r="T975" s="76"/>
      <c r="U975" s="76"/>
      <c r="V975" s="76"/>
      <c r="W975" s="76"/>
      <c r="X975" s="76"/>
      <c r="Y975" s="76"/>
      <c r="Z975" s="76"/>
    </row>
    <row r="976" spans="1:26" ht="12.75" customHeight="1">
      <c r="A976" s="76"/>
      <c r="B976" s="76"/>
      <c r="C976" s="76"/>
      <c r="D976" s="76"/>
      <c r="E976" s="76"/>
      <c r="F976" s="76"/>
      <c r="G976" s="76"/>
      <c r="H976" s="76"/>
      <c r="I976" s="76"/>
      <c r="J976" s="76"/>
      <c r="K976" s="76"/>
      <c r="L976" s="76"/>
      <c r="M976" s="76"/>
      <c r="N976" s="76"/>
      <c r="O976" s="76"/>
      <c r="P976" s="76"/>
      <c r="Q976" s="76"/>
      <c r="R976" s="76"/>
      <c r="S976" s="76"/>
      <c r="T976" s="76"/>
      <c r="U976" s="76"/>
      <c r="V976" s="76"/>
      <c r="W976" s="76"/>
      <c r="X976" s="76"/>
      <c r="Y976" s="76"/>
      <c r="Z976" s="76"/>
    </row>
    <row r="977" spans="1:26" ht="12.75" customHeight="1">
      <c r="A977" s="76"/>
      <c r="B977" s="76"/>
      <c r="C977" s="76"/>
      <c r="D977" s="76"/>
      <c r="E977" s="76"/>
      <c r="F977" s="76"/>
      <c r="G977" s="76"/>
      <c r="H977" s="76"/>
      <c r="I977" s="76"/>
      <c r="J977" s="76"/>
      <c r="K977" s="76"/>
      <c r="L977" s="76"/>
      <c r="M977" s="76"/>
      <c r="N977" s="76"/>
      <c r="O977" s="76"/>
      <c r="P977" s="76"/>
      <c r="Q977" s="76"/>
      <c r="R977" s="76"/>
      <c r="S977" s="76"/>
      <c r="T977" s="76"/>
      <c r="U977" s="76"/>
      <c r="V977" s="76"/>
      <c r="W977" s="76"/>
      <c r="X977" s="76"/>
      <c r="Y977" s="76"/>
      <c r="Z977" s="76"/>
    </row>
    <row r="978" spans="1:26" ht="12.75" customHeight="1">
      <c r="A978" s="76"/>
      <c r="B978" s="76"/>
      <c r="C978" s="76"/>
      <c r="D978" s="76"/>
      <c r="E978" s="76"/>
      <c r="F978" s="76"/>
      <c r="G978" s="76"/>
      <c r="H978" s="76"/>
      <c r="I978" s="76"/>
      <c r="J978" s="76"/>
      <c r="K978" s="76"/>
      <c r="L978" s="76"/>
      <c r="M978" s="76"/>
      <c r="N978" s="76"/>
      <c r="O978" s="76"/>
      <c r="P978" s="76"/>
      <c r="Q978" s="76"/>
      <c r="R978" s="76"/>
      <c r="S978" s="76"/>
      <c r="T978" s="76"/>
      <c r="U978" s="76"/>
      <c r="V978" s="76"/>
      <c r="W978" s="76"/>
      <c r="X978" s="76"/>
      <c r="Y978" s="76"/>
      <c r="Z978" s="76"/>
    </row>
    <row r="979" spans="1:26" ht="12.75" customHeight="1">
      <c r="A979" s="76"/>
      <c r="B979" s="76"/>
      <c r="C979" s="76"/>
      <c r="D979" s="76"/>
      <c r="E979" s="76"/>
      <c r="F979" s="76"/>
      <c r="G979" s="76"/>
      <c r="H979" s="76"/>
      <c r="I979" s="76"/>
      <c r="J979" s="76"/>
      <c r="K979" s="76"/>
      <c r="L979" s="76"/>
      <c r="M979" s="76"/>
      <c r="N979" s="76"/>
      <c r="O979" s="76"/>
      <c r="P979" s="76"/>
      <c r="Q979" s="76"/>
      <c r="R979" s="76"/>
      <c r="S979" s="76"/>
      <c r="T979" s="76"/>
      <c r="U979" s="76"/>
      <c r="V979" s="76"/>
      <c r="W979" s="76"/>
      <c r="X979" s="76"/>
      <c r="Y979" s="76"/>
      <c r="Z979" s="76"/>
    </row>
    <row r="980" spans="1:26" ht="12.75" customHeight="1">
      <c r="A980" s="76"/>
      <c r="B980" s="76"/>
      <c r="C980" s="76"/>
      <c r="D980" s="76"/>
      <c r="E980" s="76"/>
      <c r="F980" s="76"/>
      <c r="G980" s="76"/>
      <c r="H980" s="76"/>
      <c r="I980" s="76"/>
      <c r="J980" s="76"/>
      <c r="K980" s="76"/>
      <c r="L980" s="76"/>
      <c r="M980" s="76"/>
      <c r="N980" s="76"/>
      <c r="O980" s="76"/>
      <c r="P980" s="76"/>
      <c r="Q980" s="76"/>
      <c r="R980" s="76"/>
      <c r="S980" s="76"/>
      <c r="T980" s="76"/>
      <c r="U980" s="76"/>
      <c r="V980" s="76"/>
      <c r="W980" s="76"/>
      <c r="X980" s="76"/>
      <c r="Y980" s="76"/>
      <c r="Z980" s="76"/>
    </row>
    <row r="981" spans="1:26" ht="12.75" customHeight="1">
      <c r="A981" s="76"/>
      <c r="B981" s="76"/>
      <c r="C981" s="76"/>
      <c r="D981" s="76"/>
      <c r="E981" s="76"/>
      <c r="F981" s="76"/>
      <c r="G981" s="76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6"/>
      <c r="T981" s="76"/>
      <c r="U981" s="76"/>
      <c r="V981" s="76"/>
      <c r="W981" s="76"/>
      <c r="X981" s="76"/>
      <c r="Y981" s="76"/>
      <c r="Z981" s="76"/>
    </row>
    <row r="982" spans="1:26" ht="12.75" customHeight="1">
      <c r="A982" s="76"/>
      <c r="B982" s="76"/>
      <c r="C982" s="76"/>
      <c r="D982" s="76"/>
      <c r="E982" s="76"/>
      <c r="F982" s="76"/>
      <c r="G982" s="76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6"/>
      <c r="T982" s="76"/>
      <c r="U982" s="76"/>
      <c r="V982" s="76"/>
      <c r="W982" s="76"/>
      <c r="X982" s="76"/>
      <c r="Y982" s="76"/>
      <c r="Z982" s="76"/>
    </row>
    <row r="983" spans="1:26" ht="12.75" customHeight="1">
      <c r="A983" s="76"/>
      <c r="B983" s="76"/>
      <c r="C983" s="76"/>
      <c r="D983" s="76"/>
      <c r="E983" s="76"/>
      <c r="F983" s="76"/>
      <c r="G983" s="76"/>
      <c r="H983" s="76"/>
      <c r="I983" s="76"/>
      <c r="J983" s="76"/>
      <c r="K983" s="76"/>
      <c r="L983" s="76"/>
      <c r="M983" s="76"/>
      <c r="N983" s="76"/>
      <c r="O983" s="76"/>
      <c r="P983" s="76"/>
      <c r="Q983" s="76"/>
      <c r="R983" s="76"/>
      <c r="S983" s="76"/>
      <c r="T983" s="76"/>
      <c r="U983" s="76"/>
      <c r="V983" s="76"/>
      <c r="W983" s="76"/>
      <c r="X983" s="76"/>
      <c r="Y983" s="76"/>
      <c r="Z983" s="76"/>
    </row>
    <row r="984" spans="1:26" ht="12.75" customHeight="1">
      <c r="A984" s="76"/>
      <c r="B984" s="76"/>
      <c r="C984" s="76"/>
      <c r="D984" s="76"/>
      <c r="E984" s="76"/>
      <c r="F984" s="76"/>
      <c r="G984" s="76"/>
      <c r="H984" s="76"/>
      <c r="I984" s="76"/>
      <c r="J984" s="76"/>
      <c r="K984" s="76"/>
      <c r="L984" s="76"/>
      <c r="M984" s="76"/>
      <c r="N984" s="76"/>
      <c r="O984" s="76"/>
      <c r="P984" s="76"/>
      <c r="Q984" s="76"/>
      <c r="R984" s="76"/>
      <c r="S984" s="76"/>
      <c r="T984" s="76"/>
      <c r="U984" s="76"/>
      <c r="V984" s="76"/>
      <c r="W984" s="76"/>
      <c r="X984" s="76"/>
      <c r="Y984" s="76"/>
      <c r="Z984" s="76"/>
    </row>
    <row r="985" spans="1:26" ht="12.75" customHeight="1">
      <c r="A985" s="76"/>
      <c r="B985" s="76"/>
      <c r="C985" s="76"/>
      <c r="D985" s="76"/>
      <c r="E985" s="76"/>
      <c r="F985" s="76"/>
      <c r="G985" s="76"/>
      <c r="H985" s="76"/>
      <c r="I985" s="76"/>
      <c r="J985" s="76"/>
      <c r="K985" s="76"/>
      <c r="L985" s="76"/>
      <c r="M985" s="76"/>
      <c r="N985" s="76"/>
      <c r="O985" s="76"/>
      <c r="P985" s="76"/>
      <c r="Q985" s="76"/>
      <c r="R985" s="76"/>
      <c r="S985" s="76"/>
      <c r="T985" s="76"/>
      <c r="U985" s="76"/>
      <c r="V985" s="76"/>
      <c r="W985" s="76"/>
      <c r="X985" s="76"/>
      <c r="Y985" s="76"/>
      <c r="Z985" s="76"/>
    </row>
    <row r="986" spans="1:26" ht="12.75" customHeight="1">
      <c r="A986" s="76"/>
      <c r="B986" s="76"/>
      <c r="C986" s="76"/>
      <c r="D986" s="76"/>
      <c r="E986" s="76"/>
      <c r="F986" s="76"/>
      <c r="G986" s="76"/>
      <c r="H986" s="76"/>
      <c r="I986" s="76"/>
      <c r="J986" s="76"/>
      <c r="K986" s="76"/>
      <c r="L986" s="76"/>
      <c r="M986" s="76"/>
      <c r="N986" s="76"/>
      <c r="O986" s="76"/>
      <c r="P986" s="76"/>
      <c r="Q986" s="76"/>
      <c r="R986" s="76"/>
      <c r="S986" s="76"/>
      <c r="T986" s="76"/>
      <c r="U986" s="76"/>
      <c r="V986" s="76"/>
      <c r="W986" s="76"/>
      <c r="X986" s="76"/>
      <c r="Y986" s="76"/>
      <c r="Z986" s="76"/>
    </row>
    <row r="987" spans="1:26" ht="12.75" customHeight="1">
      <c r="A987" s="76"/>
      <c r="B987" s="76"/>
      <c r="C987" s="76"/>
      <c r="D987" s="76"/>
      <c r="E987" s="76"/>
      <c r="F987" s="76"/>
      <c r="G987" s="76"/>
      <c r="H987" s="76"/>
      <c r="I987" s="76"/>
      <c r="J987" s="76"/>
      <c r="K987" s="76"/>
      <c r="L987" s="76"/>
      <c r="M987" s="76"/>
      <c r="N987" s="76"/>
      <c r="O987" s="76"/>
      <c r="P987" s="76"/>
      <c r="Q987" s="76"/>
      <c r="R987" s="76"/>
      <c r="S987" s="76"/>
      <c r="T987" s="76"/>
      <c r="U987" s="76"/>
      <c r="V987" s="76"/>
      <c r="W987" s="76"/>
      <c r="X987" s="76"/>
      <c r="Y987" s="76"/>
      <c r="Z987" s="76"/>
    </row>
    <row r="988" spans="1:26" ht="12.75" customHeight="1">
      <c r="A988" s="76"/>
      <c r="B988" s="76"/>
      <c r="C988" s="76"/>
      <c r="D988" s="76"/>
      <c r="E988" s="76"/>
      <c r="F988" s="76"/>
      <c r="G988" s="76"/>
      <c r="H988" s="76"/>
      <c r="I988" s="76"/>
      <c r="J988" s="76"/>
      <c r="K988" s="76"/>
      <c r="L988" s="76"/>
      <c r="M988" s="76"/>
      <c r="N988" s="76"/>
      <c r="O988" s="76"/>
      <c r="P988" s="76"/>
      <c r="Q988" s="76"/>
      <c r="R988" s="76"/>
      <c r="S988" s="76"/>
      <c r="T988" s="76"/>
      <c r="U988" s="76"/>
      <c r="V988" s="76"/>
      <c r="W988" s="76"/>
      <c r="X988" s="76"/>
      <c r="Y988" s="76"/>
      <c r="Z988" s="76"/>
    </row>
    <row r="989" spans="1:26" ht="12.75" customHeight="1">
      <c r="A989" s="76"/>
      <c r="B989" s="76"/>
      <c r="C989" s="76"/>
      <c r="D989" s="76"/>
      <c r="E989" s="76"/>
      <c r="F989" s="76"/>
      <c r="G989" s="76"/>
      <c r="H989" s="76"/>
      <c r="I989" s="76"/>
      <c r="J989" s="76"/>
      <c r="K989" s="76"/>
      <c r="L989" s="76"/>
      <c r="M989" s="76"/>
      <c r="N989" s="76"/>
      <c r="O989" s="76"/>
      <c r="P989" s="76"/>
      <c r="Q989" s="76"/>
      <c r="R989" s="76"/>
      <c r="S989" s="76"/>
      <c r="T989" s="76"/>
      <c r="U989" s="76"/>
      <c r="V989" s="76"/>
      <c r="W989" s="76"/>
      <c r="X989" s="76"/>
      <c r="Y989" s="76"/>
      <c r="Z989" s="76"/>
    </row>
    <row r="990" spans="1:26" ht="12.75" customHeight="1">
      <c r="A990" s="76"/>
      <c r="B990" s="76"/>
      <c r="C990" s="76"/>
      <c r="D990" s="76"/>
      <c r="E990" s="76"/>
      <c r="F990" s="76"/>
      <c r="G990" s="76"/>
      <c r="H990" s="76"/>
      <c r="I990" s="76"/>
      <c r="J990" s="76"/>
      <c r="K990" s="76"/>
      <c r="L990" s="76"/>
      <c r="M990" s="76"/>
      <c r="N990" s="76"/>
      <c r="O990" s="76"/>
      <c r="P990" s="76"/>
      <c r="Q990" s="76"/>
      <c r="R990" s="76"/>
      <c r="S990" s="76"/>
      <c r="T990" s="76"/>
      <c r="U990" s="76"/>
      <c r="V990" s="76"/>
      <c r="W990" s="76"/>
      <c r="X990" s="76"/>
      <c r="Y990" s="76"/>
      <c r="Z990" s="76"/>
    </row>
    <row r="991" spans="1:26" ht="12.75" customHeight="1">
      <c r="A991" s="76"/>
      <c r="B991" s="76"/>
      <c r="C991" s="76"/>
      <c r="D991" s="76"/>
      <c r="E991" s="76"/>
      <c r="F991" s="76"/>
      <c r="G991" s="76"/>
      <c r="H991" s="76"/>
      <c r="I991" s="76"/>
      <c r="J991" s="76"/>
      <c r="K991" s="76"/>
      <c r="L991" s="76"/>
      <c r="M991" s="76"/>
      <c r="N991" s="76"/>
      <c r="O991" s="76"/>
      <c r="P991" s="76"/>
      <c r="Q991" s="76"/>
      <c r="R991" s="76"/>
      <c r="S991" s="76"/>
      <c r="T991" s="76"/>
      <c r="U991" s="76"/>
      <c r="V991" s="76"/>
      <c r="W991" s="76"/>
      <c r="X991" s="76"/>
      <c r="Y991" s="76"/>
      <c r="Z991" s="76"/>
    </row>
    <row r="992" spans="1:26" ht="12.75" customHeight="1">
      <c r="A992" s="76"/>
      <c r="B992" s="76"/>
      <c r="C992" s="76"/>
      <c r="D992" s="76"/>
      <c r="E992" s="76"/>
      <c r="F992" s="76"/>
      <c r="G992" s="76"/>
      <c r="H992" s="76"/>
      <c r="I992" s="76"/>
      <c r="J992" s="76"/>
      <c r="K992" s="76"/>
      <c r="L992" s="76"/>
      <c r="M992" s="76"/>
      <c r="N992" s="76"/>
      <c r="O992" s="76"/>
      <c r="P992" s="76"/>
      <c r="Q992" s="76"/>
      <c r="R992" s="76"/>
      <c r="S992" s="76"/>
      <c r="T992" s="76"/>
      <c r="U992" s="76"/>
      <c r="V992" s="76"/>
      <c r="W992" s="76"/>
      <c r="X992" s="76"/>
      <c r="Y992" s="76"/>
      <c r="Z992" s="76"/>
    </row>
    <row r="993" spans="1:26" ht="12.75" customHeight="1">
      <c r="A993" s="76"/>
      <c r="B993" s="76"/>
      <c r="C993" s="76"/>
      <c r="D993" s="76"/>
      <c r="E993" s="76"/>
      <c r="F993" s="76"/>
      <c r="G993" s="76"/>
      <c r="H993" s="76"/>
      <c r="I993" s="76"/>
      <c r="J993" s="76"/>
      <c r="K993" s="76"/>
      <c r="L993" s="76"/>
      <c r="M993" s="76"/>
      <c r="N993" s="76"/>
      <c r="O993" s="76"/>
      <c r="P993" s="76"/>
      <c r="Q993" s="76"/>
      <c r="R993" s="76"/>
      <c r="S993" s="76"/>
      <c r="T993" s="76"/>
      <c r="U993" s="76"/>
      <c r="V993" s="76"/>
      <c r="W993" s="76"/>
      <c r="X993" s="76"/>
      <c r="Y993" s="76"/>
      <c r="Z993" s="76"/>
    </row>
    <row r="994" spans="1:26" ht="12.75" customHeight="1">
      <c r="A994" s="76"/>
      <c r="B994" s="76"/>
      <c r="C994" s="76"/>
      <c r="D994" s="76"/>
      <c r="E994" s="76"/>
      <c r="F994" s="76"/>
      <c r="G994" s="76"/>
      <c r="H994" s="76"/>
      <c r="I994" s="76"/>
      <c r="J994" s="76"/>
      <c r="K994" s="76"/>
      <c r="L994" s="76"/>
      <c r="M994" s="76"/>
      <c r="N994" s="76"/>
      <c r="O994" s="76"/>
      <c r="P994" s="76"/>
      <c r="Q994" s="76"/>
      <c r="R994" s="76"/>
      <c r="S994" s="76"/>
      <c r="T994" s="76"/>
      <c r="U994" s="76"/>
      <c r="V994" s="76"/>
      <c r="W994" s="76"/>
      <c r="X994" s="76"/>
      <c r="Y994" s="76"/>
      <c r="Z994" s="76"/>
    </row>
    <row r="995" spans="1:26" ht="12.75" customHeight="1">
      <c r="A995" s="76"/>
      <c r="B995" s="76"/>
      <c r="C995" s="76"/>
      <c r="D995" s="76"/>
      <c r="E995" s="76"/>
      <c r="F995" s="76"/>
      <c r="G995" s="76"/>
      <c r="H995" s="76"/>
      <c r="I995" s="76"/>
      <c r="J995" s="76"/>
      <c r="K995" s="76"/>
      <c r="L995" s="76"/>
      <c r="M995" s="76"/>
      <c r="N995" s="76"/>
      <c r="O995" s="76"/>
      <c r="P995" s="76"/>
      <c r="Q995" s="76"/>
      <c r="R995" s="76"/>
      <c r="S995" s="76"/>
      <c r="T995" s="76"/>
      <c r="U995" s="76"/>
      <c r="V995" s="76"/>
      <c r="W995" s="76"/>
      <c r="X995" s="76"/>
      <c r="Y995" s="76"/>
      <c r="Z995" s="76"/>
    </row>
    <row r="996" spans="1:26" ht="12.75" customHeight="1">
      <c r="A996" s="76"/>
      <c r="B996" s="76"/>
      <c r="C996" s="76"/>
      <c r="D996" s="76"/>
      <c r="E996" s="76"/>
      <c r="F996" s="76"/>
      <c r="G996" s="76"/>
      <c r="H996" s="76"/>
      <c r="I996" s="76"/>
      <c r="J996" s="76"/>
      <c r="K996" s="76"/>
      <c r="L996" s="76"/>
      <c r="M996" s="76"/>
      <c r="N996" s="76"/>
      <c r="O996" s="76"/>
      <c r="P996" s="76"/>
      <c r="Q996" s="76"/>
      <c r="R996" s="76"/>
      <c r="S996" s="76"/>
      <c r="T996" s="76"/>
      <c r="U996" s="76"/>
      <c r="V996" s="76"/>
      <c r="W996" s="76"/>
      <c r="X996" s="76"/>
      <c r="Y996" s="76"/>
      <c r="Z996" s="76"/>
    </row>
    <row r="997" spans="1:26" ht="12.75" customHeight="1">
      <c r="A997" s="76"/>
      <c r="B997" s="76"/>
      <c r="C997" s="76"/>
      <c r="D997" s="76"/>
      <c r="E997" s="76"/>
      <c r="F997" s="76"/>
      <c r="G997" s="76"/>
      <c r="H997" s="76"/>
      <c r="I997" s="76"/>
      <c r="J997" s="76"/>
      <c r="K997" s="76"/>
      <c r="L997" s="76"/>
      <c r="M997" s="76"/>
      <c r="N997" s="76"/>
      <c r="O997" s="76"/>
      <c r="P997" s="76"/>
      <c r="Q997" s="76"/>
      <c r="R997" s="76"/>
      <c r="S997" s="76"/>
      <c r="T997" s="76"/>
      <c r="U997" s="76"/>
      <c r="V997" s="76"/>
      <c r="W997" s="76"/>
      <c r="X997" s="76"/>
      <c r="Y997" s="76"/>
      <c r="Z997" s="76"/>
    </row>
    <row r="998" spans="1:26" ht="12.75" customHeight="1">
      <c r="A998" s="76"/>
      <c r="B998" s="76"/>
      <c r="C998" s="76"/>
      <c r="D998" s="76"/>
      <c r="E998" s="76"/>
      <c r="F998" s="76"/>
      <c r="G998" s="76"/>
      <c r="H998" s="76"/>
      <c r="I998" s="76"/>
      <c r="J998" s="76"/>
      <c r="K998" s="76"/>
      <c r="L998" s="76"/>
      <c r="M998" s="76"/>
      <c r="N998" s="76"/>
      <c r="O998" s="76"/>
      <c r="P998" s="76"/>
      <c r="Q998" s="76"/>
      <c r="R998" s="76"/>
      <c r="S998" s="76"/>
      <c r="T998" s="76"/>
      <c r="U998" s="76"/>
      <c r="V998" s="76"/>
      <c r="W998" s="76"/>
      <c r="X998" s="76"/>
      <c r="Y998" s="76"/>
      <c r="Z998" s="76"/>
    </row>
    <row r="999" spans="1:26" ht="12.75" customHeight="1">
      <c r="A999" s="76"/>
      <c r="B999" s="76"/>
      <c r="C999" s="76"/>
      <c r="D999" s="76"/>
      <c r="E999" s="76"/>
      <c r="F999" s="76"/>
      <c r="G999" s="76"/>
      <c r="H999" s="76"/>
      <c r="I999" s="76"/>
      <c r="J999" s="76"/>
      <c r="K999" s="76"/>
      <c r="L999" s="76"/>
      <c r="M999" s="76"/>
      <c r="N999" s="76"/>
      <c r="O999" s="76"/>
      <c r="P999" s="76"/>
      <c r="Q999" s="76"/>
      <c r="R999" s="76"/>
      <c r="S999" s="76"/>
      <c r="T999" s="76"/>
      <c r="U999" s="76"/>
      <c r="V999" s="76"/>
      <c r="W999" s="76"/>
      <c r="X999" s="76"/>
      <c r="Y999" s="76"/>
      <c r="Z999" s="76"/>
    </row>
    <row r="1000" spans="1:26" ht="12.75" customHeight="1">
      <c r="A1000" s="76"/>
      <c r="B1000" s="76"/>
      <c r="C1000" s="76"/>
      <c r="D1000" s="76"/>
      <c r="E1000" s="76"/>
      <c r="F1000" s="76"/>
      <c r="G1000" s="76"/>
      <c r="H1000" s="76"/>
      <c r="I1000" s="76"/>
      <c r="J1000" s="76"/>
      <c r="K1000" s="76"/>
      <c r="L1000" s="76"/>
      <c r="M1000" s="76"/>
      <c r="N1000" s="76"/>
      <c r="O1000" s="76"/>
      <c r="P1000" s="76"/>
      <c r="Q1000" s="76"/>
      <c r="R1000" s="76"/>
      <c r="S1000" s="76"/>
      <c r="T1000" s="76"/>
      <c r="U1000" s="76"/>
      <c r="V1000" s="76"/>
      <c r="W1000" s="76"/>
      <c r="X1000" s="76"/>
      <c r="Y1000" s="76"/>
      <c r="Z1000" s="76"/>
    </row>
  </sheetData>
  <sheetProtection algorithmName="SHA-512" hashValue="WCgGFSU2Hq2vQJtDINkgBzYRoxOZGgW2g65543RwVm5OYTefI+hdyCoVuJmH27xiWFwjtAkN1Oi+oRgiI1/dKA==" saltValue="aE/MQhBK/ELcI7kekyi02A==" spinCount="100000" sheet="1" formatColumns="0"/>
  <conditionalFormatting sqref="B20:C22">
    <cfRule type="expression" dxfId="103" priority="4">
      <formula>$E20&lt;&gt;0</formula>
    </cfRule>
  </conditionalFormatting>
  <conditionalFormatting sqref="E26">
    <cfRule type="cellIs" dxfId="102" priority="1" stopIfTrue="1" operator="lessThan">
      <formula>0</formula>
    </cfRule>
    <cfRule type="cellIs" dxfId="101" priority="2" stopIfTrue="1" operator="greaterThan">
      <formula>0</formula>
    </cfRule>
    <cfRule type="cellIs" dxfId="100" priority="3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59999389629810485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38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91</v>
      </c>
      <c r="D3" s="56"/>
      <c r="E3" s="56"/>
    </row>
    <row r="4" spans="1:6">
      <c r="B4" s="14"/>
      <c r="C4" s="14"/>
      <c r="D4" s="11" t="s">
        <v>1</v>
      </c>
      <c r="E4" s="60" t="s">
        <v>92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0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0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0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0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0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 t="s">
        <v>106</v>
      </c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T0ETCsSj7bXfrgywn8+UBEnWthh/MTA5Zq4pppjDsPHIe25M+BfqwcSVYz/DrHbFa5ikDdblK28ug4zpyV7kjQ==" saltValue="Kq4t4fqTOFOIEHHzQHLchQ==" spinCount="100000" sheet="1" formatColumns="0"/>
  <conditionalFormatting sqref="B20:C22">
    <cfRule type="expression" dxfId="99" priority="1">
      <formula>$E20&lt;&gt;0</formula>
    </cfRule>
  </conditionalFormatting>
  <conditionalFormatting sqref="E26">
    <cfRule type="cellIs" dxfId="98" priority="4" stopIfTrue="1" operator="lessThan">
      <formula>0</formula>
    </cfRule>
    <cfRule type="cellIs" dxfId="97" priority="5" stopIfTrue="1" operator="greaterThan">
      <formula>0</formula>
    </cfRule>
    <cfRule type="cellIs" dxfId="96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59999389629810485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39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91</v>
      </c>
      <c r="D3" s="56"/>
      <c r="E3" s="56"/>
    </row>
    <row r="4" spans="1:6">
      <c r="B4" s="14"/>
      <c r="C4" s="14"/>
      <c r="D4" s="11" t="s">
        <v>1</v>
      </c>
      <c r="E4" s="60" t="s">
        <v>92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1846317.75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1045915.29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2647.37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513012.07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6835.69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6556.11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78292.77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3112.47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10718.73</v>
      </c>
      <c r="F19" s="28" t="s">
        <v>72</v>
      </c>
    </row>
    <row r="20" spans="1:6">
      <c r="A20" s="38" t="s">
        <v>23</v>
      </c>
      <c r="B20" s="40" t="s">
        <v>24</v>
      </c>
      <c r="C20" s="41" t="s">
        <v>71</v>
      </c>
      <c r="D20" s="25"/>
      <c r="E20" s="45">
        <v>114682.96</v>
      </c>
      <c r="F20" s="28">
        <v>0</v>
      </c>
    </row>
    <row r="21" spans="1:6">
      <c r="A21" s="38" t="s">
        <v>25</v>
      </c>
      <c r="B21" s="40" t="s">
        <v>24</v>
      </c>
      <c r="C21" s="41" t="s">
        <v>81</v>
      </c>
      <c r="D21" s="25"/>
      <c r="E21" s="45">
        <v>63725</v>
      </c>
      <c r="F21" s="28"/>
    </row>
    <row r="22" spans="1:6">
      <c r="A22" s="38" t="s">
        <v>26</v>
      </c>
      <c r="B22" s="40" t="s">
        <v>24</v>
      </c>
      <c r="C22" s="41" t="s">
        <v>34</v>
      </c>
      <c r="D22" s="25"/>
      <c r="E22" s="51">
        <v>819.29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1846317.75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6arz0qVGNjEEzZuP9yPRZbHmHD2zgm8Pbla59SlBGH4gG+jrIcBixKWORVYPmMGmUkDhElq39VWtiM8AOjelfA==" saltValue="rBpmj7ubZqrkECKzgz66Dw==" spinCount="100000" sheet="1" formatColumns="0"/>
  <conditionalFormatting sqref="B20:C22">
    <cfRule type="expression" dxfId="95" priority="1">
      <formula>$E20&lt;&gt;0</formula>
    </cfRule>
  </conditionalFormatting>
  <conditionalFormatting sqref="E26">
    <cfRule type="cellIs" dxfId="94" priority="4" stopIfTrue="1" operator="lessThan">
      <formula>0</formula>
    </cfRule>
    <cfRule type="cellIs" dxfId="93" priority="5" stopIfTrue="1" operator="greaterThan">
      <formula>0</formula>
    </cfRule>
    <cfRule type="cellIs" dxfId="92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59999389629810485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40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91</v>
      </c>
      <c r="D3" s="56"/>
      <c r="E3" s="56"/>
    </row>
    <row r="4" spans="1:6">
      <c r="B4" s="14"/>
      <c r="C4" s="14"/>
      <c r="D4" s="11" t="s">
        <v>1</v>
      </c>
      <c r="E4" s="60" t="s">
        <v>92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1793340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827207.77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1103.1199999999999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859212.09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82417.179999999993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105</v>
      </c>
      <c r="D20" s="25"/>
      <c r="E20" s="45">
        <v>23399.84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1793340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evwfMUExSNLY8JI78hjCQ2eth5kdwcQIz6nhM5H6JCPtFt9OFiPl4Ln5T2APCTBEcC5AwAUa85Qh1i9OSNYkgw==" saltValue="v+zmuvawu/BvJkrivqQzrw==" spinCount="100000" sheet="1" formatColumns="0"/>
  <conditionalFormatting sqref="B20:C22">
    <cfRule type="expression" dxfId="91" priority="1">
      <formula>$E20&lt;&gt;0</formula>
    </cfRule>
  </conditionalFormatting>
  <conditionalFormatting sqref="E26">
    <cfRule type="cellIs" dxfId="90" priority="4" stopIfTrue="1" operator="lessThan">
      <formula>0</formula>
    </cfRule>
    <cfRule type="cellIs" dxfId="89" priority="5" stopIfTrue="1" operator="greaterThan">
      <formula>0</formula>
    </cfRule>
    <cfRule type="cellIs" dxfId="88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</sheetPr>
  <dimension ref="A1:F437"/>
  <sheetViews>
    <sheetView zoomScale="90" zoomScaleNormal="90" zoomScaleSheetLayoutView="90" workbookViewId="0">
      <selection activeCell="A11" sqref="A11"/>
    </sheetView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41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91</v>
      </c>
      <c r="D3" s="56"/>
      <c r="E3" s="56"/>
    </row>
    <row r="4" spans="1:6">
      <c r="B4" s="14"/>
      <c r="C4" s="14"/>
      <c r="D4" s="11" t="s">
        <v>1</v>
      </c>
      <c r="E4" s="60" t="s">
        <v>92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3621615.44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2683222.13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297070.8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551044.48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7178.56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83099.47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3621615.44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RIOdKGd04WzMH3lKIcxb36ndMzxxUiMR4toGOr2jpNziR3F5VJMMgZDb2spFqE7vL0lbOL31FAIeIK+zoLoTKA==" saltValue="idr4Uw0RhyRcqCSA6G4vGA==" spinCount="100000" sheet="1" formatColumns="0"/>
  <conditionalFormatting sqref="B20:C22">
    <cfRule type="expression" dxfId="87" priority="1">
      <formula>$E20&lt;&gt;0</formula>
    </cfRule>
  </conditionalFormatting>
  <conditionalFormatting sqref="E26">
    <cfRule type="cellIs" dxfId="86" priority="4" stopIfTrue="1" operator="lessThan">
      <formula>0</formula>
    </cfRule>
    <cfRule type="cellIs" dxfId="85" priority="5" stopIfTrue="1" operator="greaterThan">
      <formula>0</formula>
    </cfRule>
    <cfRule type="cellIs" dxfId="84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0.59999389629810485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63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91</v>
      </c>
      <c r="D3" s="56"/>
      <c r="E3" s="56"/>
    </row>
    <row r="4" spans="1:6">
      <c r="B4" s="14"/>
      <c r="C4" s="14"/>
      <c r="D4" s="11" t="s">
        <v>1</v>
      </c>
      <c r="E4" s="60" t="s">
        <v>92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0</v>
      </c>
      <c r="F8" s="28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0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0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0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0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 t="s">
        <v>104</v>
      </c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WX51c1lcCD0gp6ll8Gzf2EH7wYrpENW63+wd9dn9aCfVtobbJcxOu0XdVszuEcADPqV506oLmuuEZENCRz/p3Q==" saltValue="r9vpQLxiHsEb2nxKIMtsdw==" spinCount="100000" sheet="1" formatColumns="0"/>
  <conditionalFormatting sqref="B20:C22">
    <cfRule type="expression" dxfId="83" priority="1">
      <formula>$E20&lt;&gt;0</formula>
    </cfRule>
  </conditionalFormatting>
  <conditionalFormatting sqref="E26">
    <cfRule type="cellIs" dxfId="82" priority="4" stopIfTrue="1" operator="lessThan">
      <formula>0</formula>
    </cfRule>
    <cfRule type="cellIs" dxfId="81" priority="5" stopIfTrue="1" operator="greaterThan">
      <formula>0</formula>
    </cfRule>
    <cfRule type="cellIs" dxfId="80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E8BB86-D32E-4090-8028-6291DF61BA90}">
  <ds:schemaRefs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ee822479-6e51-4d14-b6b0-2c589e913e66"/>
    <ds:schemaRef ds:uri="http://purl.org/dc/dcmitype/"/>
    <ds:schemaRef ds:uri="2c7317a0-2a0a-4464-9f4b-630f7a7e8d0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6193B4E-F5E1-4BA6-93D3-444C6440FE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3E7D27-8FFC-4FDF-AFC3-E30768D173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117</vt:i4>
      </vt:variant>
    </vt:vector>
  </HeadingPairs>
  <TitlesOfParts>
    <vt:vector size="146" baseType="lpstr">
      <vt:lpstr>FCS DL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DISTANCE_LEARNING_COURSE_EXPENDITURES</vt:lpstr>
      <vt:lpstr>DISTANCE_LEARNING_COURSE_USER_FEE_REVENUE</vt:lpstr>
      <vt:lpstr>DL_User_Fee_Broward</vt:lpstr>
      <vt:lpstr>DL_User_Fee_CentralFL</vt:lpstr>
      <vt:lpstr>DL_User_Fee_Chipola</vt:lpstr>
      <vt:lpstr>DL_User_Fee_Daytona</vt:lpstr>
      <vt:lpstr>DL_User_Fee_Eastern</vt:lpstr>
      <vt:lpstr>DL_User_Fee_FSCJ</vt:lpstr>
      <vt:lpstr>DL_User_Fee_FSW</vt:lpstr>
      <vt:lpstr>DL_User_Fee_Gateway</vt:lpstr>
      <vt:lpstr>DL_User_Fee_GulfCoast</vt:lpstr>
      <vt:lpstr>DL_User_Fee_HIllsborough</vt:lpstr>
      <vt:lpstr>DL_User_Fee_IndianRiver</vt:lpstr>
      <vt:lpstr>DL_User_Fee_Keys</vt:lpstr>
      <vt:lpstr>DL_User_Fee_LakeSumter</vt:lpstr>
      <vt:lpstr>DL_User_Fee_Manatee</vt:lpstr>
      <vt:lpstr>DL_User_Fee_MIami</vt:lpstr>
      <vt:lpstr>DL_User_Fee_NorthFL</vt:lpstr>
      <vt:lpstr>DL_user_Fee_NWFL</vt:lpstr>
      <vt:lpstr>DL_User_Fee_PalmBeach</vt:lpstr>
      <vt:lpstr>DL_User_Fee_Pasco</vt:lpstr>
      <vt:lpstr>DL_User_Fee_Pensacola</vt:lpstr>
      <vt:lpstr>DL_User_Fee_Polk</vt:lpstr>
      <vt:lpstr>DL_User_Fee_SantaFe</vt:lpstr>
      <vt:lpstr>DL_User_Fee_Seminole</vt:lpstr>
      <vt:lpstr>DL_user_Fee_SouthFL</vt:lpstr>
      <vt:lpstr>DL_User_Fee_StJohns</vt:lpstr>
      <vt:lpstr>DL_User_Fee_StPete</vt:lpstr>
      <vt:lpstr>DL_User_Fee_TSC</vt:lpstr>
      <vt:lpstr>DL_User_Fee_Valencia</vt:lpstr>
      <vt:lpstr>DLExpenditue_Gateway</vt:lpstr>
      <vt:lpstr>DLExpenditure_Manatee</vt:lpstr>
      <vt:lpstr>DLExpenditure_MIami</vt:lpstr>
      <vt:lpstr>DLExpenditure_NorthFL</vt:lpstr>
      <vt:lpstr>DLExpenditure_NWFL</vt:lpstr>
      <vt:lpstr>DLExpenditure_PalmBeach</vt:lpstr>
      <vt:lpstr>DLExpenditure_Pasco</vt:lpstr>
      <vt:lpstr>DLExpenditure_Pensacola</vt:lpstr>
      <vt:lpstr>DLExpenditure_Polk</vt:lpstr>
      <vt:lpstr>DLExpenditure_SantaFe</vt:lpstr>
      <vt:lpstr>DLExpenditure_Seminole</vt:lpstr>
      <vt:lpstr>DLExpenditure_SouthFL</vt:lpstr>
      <vt:lpstr>DLExpenditure_StJohns</vt:lpstr>
      <vt:lpstr>DLExpenditure_StPete</vt:lpstr>
      <vt:lpstr>DLExpenditure_TSC</vt:lpstr>
      <vt:lpstr>DLExpenditure_Valencia</vt:lpstr>
      <vt:lpstr>DLExpenditures_Broward</vt:lpstr>
      <vt:lpstr>DLExpenditures_CentralFL</vt:lpstr>
      <vt:lpstr>DLExpenditures_Chipola</vt:lpstr>
      <vt:lpstr>DLExpenditures_Daytona</vt:lpstr>
      <vt:lpstr>DLExpenditures_Eastern</vt:lpstr>
      <vt:lpstr>DLExpenditures_FSCJ</vt:lpstr>
      <vt:lpstr>DLExpenditures_FSW</vt:lpstr>
      <vt:lpstr>DLExpenditures_GulfCoast</vt:lpstr>
      <vt:lpstr>DLExpenditures_Hillsborough</vt:lpstr>
      <vt:lpstr>DLExpenditures_IndianRiver</vt:lpstr>
      <vt:lpstr>DLExpenditures_Keys</vt:lpstr>
      <vt:lpstr>DLExpenditures_LakeSumter</vt:lpstr>
      <vt:lpstr>DLRevenue_Broward</vt:lpstr>
      <vt:lpstr>BROWARD!Print_Area</vt:lpstr>
      <vt:lpstr>CENTRALFL!Print_Area</vt:lpstr>
      <vt:lpstr>CHIPOLA!Print_Area</vt:lpstr>
      <vt:lpstr>DAYTONA!Print_Area</vt:lpstr>
      <vt:lpstr>EASTERNFL!Print_Area</vt:lpstr>
      <vt:lpstr>'FCS DL'!Print_Area</vt:lpstr>
      <vt:lpstr>FLKEYS!Print_Area</vt:lpstr>
      <vt:lpstr>FLORIDASW!Print_Area</vt:lpstr>
      <vt:lpstr>FSCJ!Print_Area</vt:lpstr>
      <vt:lpstr>GATEWAY!Print_Area</vt:lpstr>
      <vt:lpstr>GULFCOAST!Print_Area</vt:lpstr>
      <vt:lpstr>HILLSBOROUGH!Print_Area</vt:lpstr>
      <vt:lpstr>INDIANRIVER!Print_Area</vt:lpstr>
      <vt:lpstr>LAKESUMTER!Print_Area</vt:lpstr>
      <vt:lpstr>MIAMIDADE!Print_Area</vt:lpstr>
      <vt:lpstr>NORTHFL!Print_Area</vt:lpstr>
      <vt:lpstr>NORTHWESTFL!Print_Area</vt:lpstr>
      <vt:lpstr>PALMBEACH!Print_Area</vt:lpstr>
      <vt:lpstr>PASCOHERNANDO!Print_Area</vt:lpstr>
      <vt:lpstr>PENSACOLA!Print_Area</vt:lpstr>
      <vt:lpstr>POLK!Print_Area</vt:lpstr>
      <vt:lpstr>SANTAFE!Print_Area</vt:lpstr>
      <vt:lpstr>SCFMANATEE!Print_Area</vt:lpstr>
      <vt:lpstr>SEMINOLE!Print_Area</vt:lpstr>
      <vt:lpstr>SOUTHFL!Print_Area</vt:lpstr>
      <vt:lpstr>STJOHNS!Print_Area</vt:lpstr>
      <vt:lpstr>STPETE!Print_Area</vt:lpstr>
      <vt:lpstr>TALLAHASSEE!Print_Area</vt:lpstr>
      <vt:lpstr>VALENCIA!Print_Area</vt:lpstr>
      <vt:lpstr>Total_Distance_Learning_Fee_Revenue</vt:lpstr>
      <vt:lpstr>Total_Revenue_Broward</vt:lpstr>
      <vt:lpstr>Total_Revenue_CentralFL</vt:lpstr>
      <vt:lpstr>Total_Revenue_Chipola</vt:lpstr>
      <vt:lpstr>Total_Revenue_Daytona</vt:lpstr>
      <vt:lpstr>Total_Revenue_Eastern</vt:lpstr>
      <vt:lpstr>Total_Revenue_FSCJ</vt:lpstr>
      <vt:lpstr>Total_Revenue_FSW</vt:lpstr>
      <vt:lpstr>Total_Revenue_Gateway</vt:lpstr>
      <vt:lpstr>Total_Revenue_GulfCoast</vt:lpstr>
      <vt:lpstr>Total_Revenue_Hillsborough</vt:lpstr>
      <vt:lpstr>Total_Revenue_IndianRiver</vt:lpstr>
      <vt:lpstr>Total_Revenue_Keys</vt:lpstr>
      <vt:lpstr>Total_Revenue_LakeSumter</vt:lpstr>
      <vt:lpstr>Total_Revenue_Manatee</vt:lpstr>
      <vt:lpstr>Total_Revenue_MIami</vt:lpstr>
      <vt:lpstr>Total_Revenue_NorthFL</vt:lpstr>
      <vt:lpstr>Total_Revenue_NWFL</vt:lpstr>
      <vt:lpstr>Total_Revenue_PalmBeach</vt:lpstr>
      <vt:lpstr>Total_Revenue_Pasc0</vt:lpstr>
      <vt:lpstr>Total_Revenue_Pensacola</vt:lpstr>
      <vt:lpstr>Total_Revenue_Polk</vt:lpstr>
      <vt:lpstr>Total_Revenue_SantaFe</vt:lpstr>
      <vt:lpstr>Total_Revenue_Seminole</vt:lpstr>
      <vt:lpstr>Total_Revenue_SouthFL</vt:lpstr>
      <vt:lpstr>Total_Revenue_StJohns</vt:lpstr>
      <vt:lpstr>Total_Revenue_StPete</vt:lpstr>
      <vt:lpstr>Total_Revenue_TSC</vt:lpstr>
      <vt:lpstr>Total_Revenue_Valencia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2021-02-15T15:37:06Z</cp:lastPrinted>
  <dcterms:created xsi:type="dcterms:W3CDTF">2014-10-14T15:35:24Z</dcterms:created>
  <dcterms:modified xsi:type="dcterms:W3CDTF">2024-12-09T20:35:18Z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