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4.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202300"/>
  <mc:AlternateContent xmlns:mc="http://schemas.openxmlformats.org/markup-compatibility/2006">
    <mc:Choice Requires="x15">
      <x15ac:absPath xmlns:x15ac="http://schemas.microsoft.com/office/spreadsheetml/2010/11/ac" url="/Volumes/Backup Plus/Work Files/Website/DOE Website/Files/To Do/PCOG - 3:26:26/"/>
    </mc:Choice>
  </mc:AlternateContent>
  <xr:revisionPtr revIDLastSave="0" documentId="13_ncr:1_{69BCB86D-179E-764A-A782-A397664DC980}" xr6:coauthVersionLast="47" xr6:coauthVersionMax="47" xr10:uidLastSave="{00000000-0000-0000-0000-000000000000}"/>
  <bookViews>
    <workbookView xWindow="0" yWindow="600" windowWidth="40960" windowHeight="20820" xr2:uid="{CBAFA50D-712E-420F-BA94-9D1147D1D939}"/>
  </bookViews>
  <sheets>
    <sheet name="Title_Page" sheetId="4" r:id="rId1"/>
    <sheet name="Summary" sheetId="6" r:id="rId2"/>
    <sheet name="Quarterly_Activity_Report" sheetId="10" r:id="rId3"/>
    <sheet name="DOE_399" sheetId="1" r:id="rId4"/>
    <sheet name="DOE_300" sheetId="2" r:id="rId5"/>
    <sheet name="DOE_301" sheetId="3" r:id="rId6"/>
    <sheet name="Performance_Outcome_Standard" sheetId="8" r:id="rId7"/>
    <sheet name="Final_Report_Summary" sheetId="11" r:id="rId8"/>
    <sheet name="DOE_399_Extended" sheetId="9" r:id="rId9"/>
    <sheet name="Extended_Performance_Outcome" sheetId="12" r:id="rId10"/>
  </sheets>
  <definedNames>
    <definedName name="_1___PAYEE">DOE_300!$A$12</definedName>
    <definedName name="_1___VENDOR_NAME">DOE_301!$A$10</definedName>
    <definedName name="_1__Function_Code">DOE_399!$A$15</definedName>
    <definedName name="_10___AMOUNT_REQUESTED__MAY_BE_LOWER_THAN_AMOUNT_PAID">DOE_300!$J$12</definedName>
    <definedName name="_10__COMMENTS__OPTIONAL">DOE_301!$J$10</definedName>
    <definedName name="_11__DOE_399_LINE_ITEM_REFERENCE">DOE_300!$K$12</definedName>
    <definedName name="_12___COMMENTS__OPTIONAL">DOE_300!$L$12</definedName>
    <definedName name="_2___FUNCTION__OBJECT_CODE">DOE_301!$B$10</definedName>
    <definedName name="_2__Object_Code">DOE_399!$B$15</definedName>
    <definedName name="_2__POSITION___OR_TITLE">DOE_300!$B$12</definedName>
    <definedName name="_3___INVOICE_DATE">DOE_301!$C$10</definedName>
    <definedName name="_3__CHECK_DATE">DOE_300!$C$12</definedName>
    <definedName name="_3__Description_of_Disbursement">DOE_399!$C$15</definedName>
    <definedName name="_4___INVOICE_NUMBER">DOE_301!$D$10</definedName>
    <definedName name="_4__Budget_Amount">DOE_399!$D$15</definedName>
    <definedName name="_4__CHECK_NUMBER">DOE_300!$D$12</definedName>
    <definedName name="_5___CHECK_NUMBER">DOE_301!$E$10</definedName>
    <definedName name="_5__RATE_OF_PAY">DOE_300!$E$12</definedName>
    <definedName name="_5__Total_Disbursements_As_of_________">DOE_399!$E$15</definedName>
    <definedName name="_6____OF_HOURS">DOE_300!$F$12</definedName>
    <definedName name="_6___CHECK_DATE">DOE_301!$F$10</definedName>
    <definedName name="_6__Undisbursed_Balance">DOE_399!$F$15</definedName>
    <definedName name="_7___CHECK_AMOUNT">DOE_301!$G$10</definedName>
    <definedName name="_7__GROSS_SALARY">DOE_300!$G$12</definedName>
    <definedName name="_7a__Q1_Disbursement">DOE_399!$G$15</definedName>
    <definedName name="_7b__Q2__Disbursement">DOE_399!$H$15</definedName>
    <definedName name="_7c__Q3_Disbursement">DOE_399!$I$15</definedName>
    <definedName name="_7d__Q4__Disbursement">DOE_399!$J$15</definedName>
    <definedName name="_7e__Q5_Disbursement">DOE_399_Extended!$K$15</definedName>
    <definedName name="_7f__Q6_Disbursement">DOE_399_Extended!$L$15</definedName>
    <definedName name="_7g__Q7_Disbursement">DOE_399_Extended!$M$15</definedName>
    <definedName name="_7h__Q8_Disbursement">DOE_399_Extended!$N$15</definedName>
    <definedName name="_7i__Q9_Disbursement">DOE_399_Extended!$O$15</definedName>
    <definedName name="_7j__Q10_Disbursement">DOE_399_Extended!$P$15</definedName>
    <definedName name="_7k___Q11_Disbursement">DOE_399_Extended!$Q$15</definedName>
    <definedName name="_7l__Q12_Disbursement">DOE_399_Extended!$R$15</definedName>
    <definedName name="_8___REQUESTING_AMOUNT__MAY_BE_LOWER_THAN_AMOUNT_PAID">DOE_301!$H$10</definedName>
    <definedName name="_8__FICA_ONLY">DOE_300!$H$12</definedName>
    <definedName name="_9___DOE_399_LINE_ITEM_REFERENCE">DOE_301!$I$10</definedName>
    <definedName name="_9__PERCENTAGE_OF_EFFORT_APPLICABLE_TO_THIS_AWARD">DOE_300!$I$12</definedName>
    <definedName name="Action_Code">Performance_Outcome_Standard!$E$22</definedName>
    <definedName name="Action_Code_2">Extended_Performance_Outcome!$E$22</definedName>
    <definedName name="Additional_Notes">Summary!$B$24</definedName>
    <definedName name="Additional_Notes_2">Summary!$B$40</definedName>
    <definedName name="Budget_Amount">DOE_399_Extended!$D$15</definedName>
    <definedName name="Cancel_Code___if_applicable__why_the_enrollee_did_not_complete_the_program">Performance_Outcome_Standard!$I$22</definedName>
    <definedName name="Cancel_Code\">Extended_Performance_Outcome!$I$22</definedName>
    <definedName name="Comments">Performance_Outcome_Standard!$J$22</definedName>
    <definedName name="Comments_2">Final_Report_Summary!$B$34</definedName>
    <definedName name="Comments_3">Extended_Performance_Outcome!$J$22</definedName>
    <definedName name="Date_of_Action">Performance_Outcome_Standard!$F$22</definedName>
    <definedName name="Date_of_Auction">Extended_Performance_Outcome!$F$22</definedName>
    <definedName name="Description_of_Disbursement">DOE_399_Extended!$C$15</definedName>
    <definedName name="Ending_Wage">Performance_Outcome_Standard!$H$22</definedName>
    <definedName name="Ending_Wage_2">Extended_Performance_Outcome!$H$22</definedName>
    <definedName name="First_Name">Performance_Outcome_Standard!$B$22</definedName>
    <definedName name="First_Name_2">Extended_Performance_Outcome!$B$22</definedName>
    <definedName name="Form">Summary!$A$24</definedName>
    <definedName name="Form_2">Summary!$A$40</definedName>
    <definedName name="Function_COde">DOE_399_Extended!$A$15</definedName>
    <definedName name="Institution_name">Final_Report_Summary!$A$34</definedName>
    <definedName name="Last_Name">Performance_Outcome_Standard!$A$22</definedName>
    <definedName name="LAst_Name_2">Extended_Performance_Outcome!$A$22</definedName>
    <definedName name="Length_of_Apprenticeship_Preapprenticeship__e.g.__2000_hours__9_months">Final_Report_Summary!$B$24</definedName>
    <definedName name="Middle_Initial">Performance_Outcome_Standard!$C$22</definedName>
    <definedName name="Middle_Initial_2">Extended_Performance_Outcome!$C$22</definedName>
    <definedName name="Number">Final_Report_Summary!$B$45</definedName>
    <definedName name="Occupation">Final_Report_Summary!$A$24</definedName>
    <definedName name="Occupation_2">Final_Report_Summary!$A$45</definedName>
    <definedName name="Oject_Code">DOE_399_Extended!$B$15</definedName>
    <definedName name="Participant_ID_Number">Performance_Outcome_Standard!$D$22</definedName>
    <definedName name="Participant_ID_Number_2">Extended_Performance_Outcome!$D$22</definedName>
    <definedName name="Program_name">Final_Report_Summary!$B$14</definedName>
    <definedName name="Program_number">Final_Report_Summary!$A$14</definedName>
    <definedName name="Program_sponsor">Final_Report_Summary!$C$14</definedName>
    <definedName name="Q1_Disbursement">DOE_399_Extended!$G$15</definedName>
    <definedName name="Q2_Disbursement">DOE_399_Extended!$H$15</definedName>
    <definedName name="Q3_Disbursement">DOE_399_Extended!$I$15</definedName>
    <definedName name="Q4_Disbursement">DOE_399_Extended!$J$15</definedName>
    <definedName name="Quarterly_Activity_Report">Quarterly_Activity_Report!$B$1</definedName>
    <definedName name="Quarterly_Activity_Report__Return_on_Investment_Narrative">Quarterly_Activity_Report!$B$13</definedName>
    <definedName name="RTI_provider_a_state_university?">Final_Report_Summary!$E$24</definedName>
    <definedName name="RTI_provider_an_LEA?">Final_Report_Summary!$D$24</definedName>
    <definedName name="RTI_provider?">Final_Report_Summary!$C$24</definedName>
    <definedName name="Starting_Wage">Extended_Performance_Outcome!$G$22</definedName>
    <definedName name="Starting_Wage___as_of_enrollment">Performance_Outcome_Standard!$G$22</definedName>
    <definedName name="Total_Disbursement_As">DOE_399_Extended!$E$15</definedName>
    <definedName name="Undisbursed_Balance">DOE_399_Extended!$F$15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2" i="9" l="1"/>
  <c r="Q42" i="9"/>
  <c r="P42" i="9"/>
  <c r="O42" i="9"/>
  <c r="N42" i="9"/>
  <c r="M42" i="9"/>
  <c r="L42" i="9"/>
  <c r="K42" i="9"/>
  <c r="J42" i="9"/>
  <c r="I42" i="9"/>
  <c r="H42" i="9"/>
  <c r="G42" i="9"/>
  <c r="E41" i="1"/>
  <c r="J42" i="1"/>
  <c r="I42" i="1"/>
  <c r="H42" i="1"/>
  <c r="G42" i="1"/>
  <c r="D42" i="9"/>
  <c r="E40" i="9"/>
  <c r="F40" i="9"/>
  <c r="D42" i="1"/>
  <c r="B93" i="11" l="1"/>
  <c r="B77" i="11"/>
  <c r="B53" i="11"/>
  <c r="E16" i="9" l="1"/>
  <c r="E26" i="9"/>
  <c r="F26" i="9" s="1"/>
  <c r="F22" i="1"/>
  <c r="F31" i="1"/>
  <c r="F32" i="1"/>
  <c r="F33" i="1"/>
  <c r="F34" i="1"/>
  <c r="F35" i="1"/>
  <c r="F36" i="1"/>
  <c r="F37" i="1"/>
  <c r="F41" i="1"/>
  <c r="E40" i="1"/>
  <c r="E36" i="1"/>
  <c r="E37" i="1"/>
  <c r="E39" i="1"/>
  <c r="F39" i="1" s="1"/>
  <c r="E34" i="1"/>
  <c r="E35" i="1"/>
  <c r="E33" i="1"/>
  <c r="E32" i="1"/>
  <c r="E31" i="1"/>
  <c r="E30" i="1"/>
  <c r="F30" i="1" s="1"/>
  <c r="E29" i="1"/>
  <c r="F29" i="1" s="1"/>
  <c r="E28" i="1"/>
  <c r="F28" i="1" s="1"/>
  <c r="E27" i="1"/>
  <c r="F27" i="1" s="1"/>
  <c r="E38" i="1"/>
  <c r="F38" i="1" s="1"/>
  <c r="E26" i="1"/>
  <c r="F26" i="1" s="1"/>
  <c r="E25" i="1"/>
  <c r="F25" i="1" s="1"/>
  <c r="E24" i="1"/>
  <c r="F24" i="1" s="1"/>
  <c r="E23" i="1"/>
  <c r="F23" i="1" s="1"/>
  <c r="E22" i="1"/>
  <c r="E21" i="1"/>
  <c r="F21" i="1" s="1"/>
  <c r="E20" i="1"/>
  <c r="F20" i="1" s="1"/>
  <c r="E19" i="1"/>
  <c r="F19" i="1" s="1"/>
  <c r="E18" i="1"/>
  <c r="F18" i="1" s="1"/>
  <c r="E17" i="1"/>
  <c r="F17" i="1" s="1"/>
  <c r="E16" i="1"/>
  <c r="F16" i="1" s="1"/>
  <c r="F16" i="9" l="1"/>
  <c r="E42" i="1"/>
  <c r="F42" i="1" s="1"/>
  <c r="F40" i="1"/>
  <c r="E41" i="9"/>
  <c r="F41" i="9" s="1"/>
  <c r="E39" i="9"/>
  <c r="F39" i="9" s="1"/>
  <c r="E38" i="9"/>
  <c r="F38" i="9" s="1"/>
  <c r="E37" i="9"/>
  <c r="F37" i="9" s="1"/>
  <c r="E36" i="9"/>
  <c r="F36" i="9" s="1"/>
  <c r="E35" i="9"/>
  <c r="F35" i="9" s="1"/>
  <c r="E34" i="9"/>
  <c r="F34" i="9" s="1"/>
  <c r="E33" i="9"/>
  <c r="F33" i="9" s="1"/>
  <c r="E32" i="9"/>
  <c r="F32" i="9" s="1"/>
  <c r="E31" i="9"/>
  <c r="F31" i="9" s="1"/>
  <c r="E30" i="9"/>
  <c r="F30" i="9" s="1"/>
  <c r="E29" i="9"/>
  <c r="F29" i="9" s="1"/>
  <c r="E28" i="9"/>
  <c r="F28" i="9" s="1"/>
  <c r="E27" i="9"/>
  <c r="F27" i="9" s="1"/>
  <c r="E25" i="9"/>
  <c r="F25" i="9" s="1"/>
  <c r="E24" i="9"/>
  <c r="F24" i="9" s="1"/>
  <c r="E23" i="9"/>
  <c r="F23" i="9" s="1"/>
  <c r="E22" i="9"/>
  <c r="F22" i="9" s="1"/>
  <c r="E21" i="9"/>
  <c r="F21" i="9" s="1"/>
  <c r="E20" i="9"/>
  <c r="F20" i="9" s="1"/>
  <c r="E19" i="9"/>
  <c r="F19" i="9" s="1"/>
  <c r="E18" i="9"/>
  <c r="F18" i="9" s="1"/>
  <c r="E17" i="9"/>
  <c r="F17" i="9" s="1"/>
  <c r="E42" i="9" l="1"/>
  <c r="F42" i="9" s="1"/>
  <c r="H32" i="3"/>
  <c r="B9" i="6" s="1"/>
  <c r="J44" i="2"/>
  <c r="B8" i="6" s="1"/>
  <c r="H44" i="2"/>
  <c r="G44" i="2"/>
  <c r="B11" i="6" l="1"/>
  <c r="B15" i="6" s="1"/>
</calcChain>
</file>

<file path=xl/sharedStrings.xml><?xml version="1.0" encoding="utf-8"?>
<sst xmlns="http://schemas.openxmlformats.org/spreadsheetml/2006/main" count="573" uniqueCount="366">
  <si>
    <t xml:space="preserve">FLORIDA DEPARTMENT OF EDUCATION </t>
  </si>
  <si>
    <t>(A)  District/Agency Name</t>
  </si>
  <si>
    <t>(B)  Program Name</t>
  </si>
  <si>
    <t>(C)  Effective Approval Date</t>
  </si>
  <si>
    <t>(D)  Termination Date</t>
  </si>
  <si>
    <t>(E)  Total Project Dollars</t>
  </si>
  <si>
    <t>Interim</t>
  </si>
  <si>
    <t>Final</t>
  </si>
  <si>
    <t>(1)</t>
  </si>
  <si>
    <t>(2)</t>
  </si>
  <si>
    <t>(3)</t>
  </si>
  <si>
    <t>(4)</t>
  </si>
  <si>
    <t>(5)</t>
  </si>
  <si>
    <t>(6)</t>
  </si>
  <si>
    <t>E-mail</t>
  </si>
  <si>
    <t>By signing this report, I certify to the best of my knowledge and belief that the report is true, complete, and accurate, and the expenditures, disbursements and cash receipts are for the purposes and objectives set forth in the terms and conditions of the project award. I am aware that any false, fictitious, or fraudulent information, or the omission of any material fact, may subject me to criminal, civil or administrative penalties for fraud, false statements, false claims or otherwise.  I further certify that all records necessary to substantiate these items are available for review by state and federal monitoring staff.  All disbursements were obligated after the project approval date and prior to the termination date; have not been reported previously; and were not used for matching funds on this or any special project.  All inventory items included have been entered properly on the inventory records required by Florida Statutes.</t>
  </si>
  <si>
    <t>(12)  CERTIFICATION:  (Complete on last page only)</t>
  </si>
  <si>
    <t>INSTRUCTIONS</t>
  </si>
  <si>
    <t xml:space="preserve">    DISBURSEMENT REPORT</t>
  </si>
  <si>
    <t xml:space="preserve">       COLUMNS</t>
  </si>
  <si>
    <t xml:space="preserve">  </t>
  </si>
  <si>
    <t>SCHOOL DISTRICTS ONLY:</t>
  </si>
  <si>
    <t>SCHOOL DISTRICTS:</t>
  </si>
  <si>
    <t>UNIVERSITIES AND STATE AGENCIES:</t>
  </si>
  <si>
    <t>OTHER AGENCIES:</t>
  </si>
  <si>
    <t>Use the object codes as required in the agency's expenditure chart of accounts.</t>
  </si>
  <si>
    <t>ALL APPLICANTS:</t>
  </si>
  <si>
    <t>Provide a specific description of the type of expenditures.</t>
  </si>
  <si>
    <t>Complete by reporting total project disbursements as of the date indicated at the top of the column.</t>
  </si>
  <si>
    <t>Complete by subtracting Column (5) from Column (4).</t>
  </si>
  <si>
    <t>Complete by reporting all disbursements not previously reported.</t>
  </si>
  <si>
    <t xml:space="preserve">       LINES</t>
  </si>
  <si>
    <t xml:space="preserve">Complete Line on last page ONLY.  </t>
  </si>
  <si>
    <t xml:space="preserve">       ITEM</t>
  </si>
  <si>
    <t>The Finance Officer or authorized representative must certify and date the project disbursement report on the last page.</t>
  </si>
  <si>
    <t>DOE 399</t>
  </si>
  <si>
    <t>Finance Officer or Authorized Representative</t>
  </si>
  <si>
    <t>(7)</t>
  </si>
  <si>
    <t>(8)</t>
  </si>
  <si>
    <t>(9)</t>
  </si>
  <si>
    <t>(10)</t>
  </si>
  <si>
    <t>(11)</t>
  </si>
  <si>
    <t>PROJECT DISBURSEMENT REPORT, DOE 399</t>
  </si>
  <si>
    <t xml:space="preserve">Report Number ____ </t>
  </si>
  <si>
    <t>Certified Correct</t>
  </si>
  <si>
    <t>DOE USE ONLY</t>
  </si>
  <si>
    <t>Audited by</t>
  </si>
  <si>
    <t xml:space="preserve">Date (XX/XX/XXXX)       </t>
  </si>
  <si>
    <t>Date (XX/XX/XXXX)</t>
  </si>
  <si>
    <t>(PCOG or PCOG-GYO)</t>
  </si>
  <si>
    <t>(XX/XX/XXXX)</t>
  </si>
  <si>
    <t>(If Applicable, Generated by District/Agency)</t>
  </si>
  <si>
    <t xml:space="preserve">Phone </t>
  </si>
  <si>
    <t>(XXX) XXX-XXXX</t>
  </si>
  <si>
    <t>FEDERAL PROGRAMS ONLY: COMPLETE LINES (9) &amp; (10)</t>
  </si>
  <si>
    <t>(12)</t>
  </si>
  <si>
    <t>For the project period, submit a current letter to authorize representative signatures.</t>
  </si>
  <si>
    <t>(9) FEDERAL PROGRAM INCOME</t>
  </si>
  <si>
    <t>(10) TOTAL FEDERAL FUNDS</t>
  </si>
  <si>
    <t>(11) PROGRAM INCOME FOOTNOTE</t>
  </si>
  <si>
    <t>(8) COLUMN TOTALS 
(Complete on last page only)</t>
  </si>
  <si>
    <t>(1)
Function Code</t>
  </si>
  <si>
    <t xml:space="preserve">(2)
Object Code
</t>
  </si>
  <si>
    <t>(4)
Budget Amount</t>
  </si>
  <si>
    <t>(5)
Total Disbursements As of __/__/__</t>
  </si>
  <si>
    <t>(6)
Undisbursed Balance</t>
  </si>
  <si>
    <t>FOR NON-GOVERNMENTAL RECIPIENTS ONLY</t>
  </si>
  <si>
    <t>DETAIL OF SALARY EXPENDITURES, DOE 300</t>
  </si>
  <si>
    <t>(B) REIMBURSEMENT #:</t>
  </si>
  <si>
    <t xml:space="preserve">(A) AGENCY NAME: </t>
  </si>
  <si>
    <t>(Name of the awardee fiscal agent)</t>
  </si>
  <si>
    <t xml:space="preserve">Additional detail, if any, may be provided in the comments field to help link the amount requested to supporting documentation. </t>
  </si>
  <si>
    <t xml:space="preserve">(1)
 PAYEE
</t>
  </si>
  <si>
    <t>(2)
POSITION # OR TITLE</t>
  </si>
  <si>
    <t>(3)
CHECK DATE</t>
  </si>
  <si>
    <t>(4)
CHECK NUMBER</t>
  </si>
  <si>
    <t>(5)
RATE OF PAY</t>
  </si>
  <si>
    <t>(6)
# OF HOURS</t>
  </si>
  <si>
    <t>(7)
GROSS SALARY</t>
  </si>
  <si>
    <t>(8)
FICA ONLY</t>
  </si>
  <si>
    <t>(9)
PERCENTAGE OF EFFORT APPLICABLE TO THIS AWARD</t>
  </si>
  <si>
    <t>Instructions Below</t>
  </si>
  <si>
    <t>TOTALS</t>
  </si>
  <si>
    <t>*Attach Timesheet(s) if less than 100% in program; Timesheets for 100% may be required by program.</t>
  </si>
  <si>
    <t>DOE 300</t>
  </si>
  <si>
    <t>(A) Name of Agency</t>
  </si>
  <si>
    <t>(B) Number each reimbursement report consecutively.  This number corresponds with the number on the Project Disbursement Report.</t>
  </si>
  <si>
    <t>COLUMNS</t>
  </si>
  <si>
    <t>Name of employee paid.</t>
  </si>
  <si>
    <t>Employee's position number or title.</t>
  </si>
  <si>
    <t>Date the check is issued.</t>
  </si>
  <si>
    <t>The number appearing on the check issued.</t>
  </si>
  <si>
    <t>Indicate the rate of pay for the pay period.</t>
  </si>
  <si>
    <t>Indicate the number of hours worked for the pay period if paid on an hourly basis.</t>
  </si>
  <si>
    <t>Indicate the gross salary paid during the certification period on Project Disbursement Report.</t>
  </si>
  <si>
    <t>Indicate the agency's share of FICA paid for employee.  All fringe benefits such as health insurance should</t>
  </si>
  <si>
    <t xml:space="preserve"> be reported on the form Detail of Monthly Transactions DOE-301.</t>
  </si>
  <si>
    <t xml:space="preserve">Indicate the percentage of time that the employee worked on this project.  All employees' salaries </t>
  </si>
  <si>
    <t>less than 100% must be supported with a time sheet, signed by the employee and the immediate supervisor.</t>
  </si>
  <si>
    <t>Some programs may require timesheets of all employees.</t>
  </si>
  <si>
    <t>GENERAL INFORMATION</t>
  </si>
  <si>
    <t>After completing all transactions, indicate the totals of Columns (7), (8), and (10).  The total Column (10) should equal</t>
  </si>
  <si>
    <t>the amount of salaries and/or fringe benefits for FICA requested on the Project Disbursement Report.</t>
  </si>
  <si>
    <t>DETAIL OF MONTHLY TRANSACTIONS, DOE 301</t>
  </si>
  <si>
    <t>(1) 
VENDOR NAME</t>
  </si>
  <si>
    <t>(2) 
FUNCTION/ OBJECT CODE</t>
  </si>
  <si>
    <t>(3) 
INVOICE DATE</t>
  </si>
  <si>
    <t>(4) 
INVOICE NUMBER</t>
  </si>
  <si>
    <t>(5) 
CHECK NUMBER</t>
  </si>
  <si>
    <t>(6) 
CHECK DATE</t>
  </si>
  <si>
    <t>(7) 
CHECK AMOUNT</t>
  </si>
  <si>
    <t>Total</t>
  </si>
  <si>
    <t>DOE 301</t>
  </si>
  <si>
    <t>Complete in the same account number order that will correspond with the applicable Project Disbursement Report DOE 399.</t>
  </si>
  <si>
    <t>The total should correspond with the respective account number on the Project Disbursement Report DOE 399.</t>
  </si>
  <si>
    <t>A copy of all invoices/receipts must be attached to support this request.  All invoices and receipts must include a legible itemized description of purchases.</t>
  </si>
  <si>
    <t>(F)  Project Number</t>
  </si>
  <si>
    <t>(XXX-XXXXX-XXXXX, Agency Number, Grant Number, Project Code)</t>
  </si>
  <si>
    <t>(G) Agency Reference #</t>
  </si>
  <si>
    <t>(H) Contact Person #1</t>
  </si>
  <si>
    <t>(I) Contact Person #2</t>
  </si>
  <si>
    <t>Date</t>
  </si>
  <si>
    <t>Today's Date</t>
  </si>
  <si>
    <t xml:space="preserve">           Complete Items (A) through (I).   Mark (X), in the box provided below the title to indicate whether this is an interim or a final report. A final report closes out the project.</t>
  </si>
  <si>
    <t xml:space="preserve">Enter the Object Code that best classifies the goods or services budgeted. </t>
  </si>
  <si>
    <t>(1) FUNCTION</t>
  </si>
  <si>
    <t>(2) OBJECT</t>
  </si>
  <si>
    <t>(3) DESCRIPTION</t>
  </si>
  <si>
    <t>(4) AMOUNT</t>
  </si>
  <si>
    <t>FLORIDA COLLEGE SYSTEM INSTITUTIONS:</t>
  </si>
  <si>
    <r>
      <t xml:space="preserve">Use the five-digit object codes as required in the </t>
    </r>
    <r>
      <rPr>
        <i/>
        <sz val="11"/>
        <color theme="1"/>
        <rFont val="Arial"/>
        <family val="2"/>
      </rPr>
      <t>Florida College System Accounting Manual</t>
    </r>
    <r>
      <rPr>
        <sz val="11"/>
        <color theme="1"/>
        <rFont val="Arial"/>
        <family val="2"/>
      </rPr>
      <t>.</t>
    </r>
  </si>
  <si>
    <r>
      <t xml:space="preserve">Use the four-digit function codes as required in the </t>
    </r>
    <r>
      <rPr>
        <i/>
        <sz val="11"/>
        <color theme="1"/>
        <rFont val="Arial"/>
        <family val="2"/>
      </rPr>
      <t xml:space="preserve">Financial and Program Cost Accounting and Reporting for Florida Schools Manual </t>
    </r>
    <r>
      <rPr>
        <sz val="11"/>
        <color theme="1"/>
        <rFont val="Arial"/>
        <family val="2"/>
      </rPr>
      <t>(the Red Book)</t>
    </r>
    <r>
      <rPr>
        <i/>
        <sz val="11"/>
        <color theme="1"/>
        <rFont val="Arial"/>
        <family val="2"/>
      </rPr>
      <t>.</t>
    </r>
  </si>
  <si>
    <r>
      <t>Use the three-digit object codes as required in the</t>
    </r>
    <r>
      <rPr>
        <i/>
        <sz val="11"/>
        <color theme="1"/>
        <rFont val="Arial"/>
        <family val="2"/>
      </rPr>
      <t xml:space="preserve"> Financial and Program Cost Accounting and Reporting for Florida Schools Manual</t>
    </r>
    <r>
      <rPr>
        <sz val="11"/>
        <color theme="1"/>
        <rFont val="Arial"/>
        <family val="2"/>
      </rPr>
      <t xml:space="preserve"> (the Red Book).</t>
    </r>
  </si>
  <si>
    <t>(8) ALL PROGRAMS</t>
  </si>
  <si>
    <t>N/A. Only for programs with federal funds.</t>
  </si>
  <si>
    <t>PCOG Quarterly Report Finance Forms</t>
  </si>
  <si>
    <t>DOE 300 total for this quarter</t>
  </si>
  <si>
    <t>DOE 301 total for this quarter</t>
  </si>
  <si>
    <t>(10)
 AMOUNT REQUESTED (MAY BE LOWER THAN AMOUNT PAID)</t>
  </si>
  <si>
    <t>(8) 
REQUESTING AMOUNT (MAY BE LOWER THAN AMOUNT PAID)</t>
  </si>
  <si>
    <t>Generally, public entities (e.g., school districts) do not need to complete the DOE 300 and DOE 301.</t>
  </si>
  <si>
    <t>All other awardees: Complete the DOE 300 and DOE 301.</t>
  </si>
  <si>
    <t>The combined total of the DOE 300 and DOE 301 must match the amount claimed for this quarter on the DOE 399.</t>
  </si>
  <si>
    <t>All awardees must submit a DOE 399 with the quarterly report.</t>
  </si>
  <si>
    <t>(C) PROJECT NUMBER:</t>
  </si>
  <si>
    <t>(If applicable, generated by awardee)</t>
  </si>
  <si>
    <t>(C) Project Number. The agency number is the first three digits of the project number. The grant number is the middle five digits of the project number. The project code is the last five digits of the project number.</t>
  </si>
  <si>
    <t>(D) Agency Reference #.  Optional. This is an awardees internal reference number for the project, if applicable.</t>
  </si>
  <si>
    <t>(D) AGENCY REF. #:</t>
  </si>
  <si>
    <t>List the quarter, e.g., Q1.</t>
  </si>
  <si>
    <t>(If applicable, generated by district/agency)</t>
  </si>
  <si>
    <t>(XXX-XXXXX-XXXXX, agency number, grant number, project code)</t>
  </si>
  <si>
    <t>NOTE: All benefits other than FICA (e.g., insurance, workers compensation, etc.) are claimed on the DOE-301, Detail of Monthly Transactions</t>
  </si>
  <si>
    <t>General Release and Grow Your Own Teacher Apprenticeship</t>
  </si>
  <si>
    <t>Pathways to Career Opportunities Grant</t>
  </si>
  <si>
    <t>Please mark as "interim" or "final." Sign and date before submitting to FDOE.
Any overages or other budgetary changes must be discussed with and approved by the program office.</t>
  </si>
  <si>
    <t>(C) Project number. The agency number is the first three digits of the project number. The grant number is the middle five digits of the project number. The project code is the last five digits of the project number.</t>
  </si>
  <si>
    <t>(A) Name of agency (fiscal agent).</t>
  </si>
  <si>
    <t>(1) Vendor name</t>
  </si>
  <si>
    <t>After completing all transactions, affix the total of all account numbers in Column 8. This should equal amount being requested on the Project Disbursement Report DOE 399.</t>
  </si>
  <si>
    <t>(2) Function/object code as described in the agency's chart of accounts</t>
  </si>
  <si>
    <t>(3) Invoice date</t>
  </si>
  <si>
    <t>(4) Invoice number</t>
  </si>
  <si>
    <t>(5) Check number that was issued to vendor</t>
  </si>
  <si>
    <t>(7) Total amount of check</t>
  </si>
  <si>
    <t>(8) Amount that is applicable for reimbursement for this project</t>
  </si>
  <si>
    <t>(6) Date check was issued</t>
  </si>
  <si>
    <t>When more than one vendor name is used in the same account number, Column 8 should reflect a subtotal for that account.</t>
  </si>
  <si>
    <t>Updated for PCOG, 10/10/25</t>
  </si>
  <si>
    <t>Awardee Name (fiscal agent)</t>
  </si>
  <si>
    <t>Pathways to Career Opportunity Grant —Performance Outcome Form</t>
  </si>
  <si>
    <t>Last Name</t>
  </si>
  <si>
    <t>Middle Initial</t>
  </si>
  <si>
    <t>First Name</t>
  </si>
  <si>
    <t>Participant ID Number</t>
  </si>
  <si>
    <t>Action Code</t>
  </si>
  <si>
    <t>Date of Action</t>
  </si>
  <si>
    <t>Q1: 07/01–09/30</t>
  </si>
  <si>
    <t>Q2: 10/01–12/31</t>
  </si>
  <si>
    <t>Q4: 04/01–06/30</t>
  </si>
  <si>
    <t>Q3: 01/01–03/31</t>
  </si>
  <si>
    <t>Special Report</t>
  </si>
  <si>
    <t>Q5: 07/01–09/30</t>
  </si>
  <si>
    <t>Q6: 10/01–12/31</t>
  </si>
  <si>
    <t>Q7: 01/01–03/31</t>
  </si>
  <si>
    <t>Q8: 04/01–06/30</t>
  </si>
  <si>
    <t>Q9: 07/01–09/30</t>
  </si>
  <si>
    <t>Q10: 10/01–12/31</t>
  </si>
  <si>
    <t>Q11: 01/01–03/31</t>
  </si>
  <si>
    <t>Q12: 04/01–06/30</t>
  </si>
  <si>
    <t>Project Performance Period (check the box to the left of the appropriate quarter)</t>
  </si>
  <si>
    <t>Project Number (XXX-XXXXX-XXXXX)</t>
  </si>
  <si>
    <t>Program Name</t>
  </si>
  <si>
    <t>Program Number (N/A if not yet registered)</t>
  </si>
  <si>
    <t>Apprenticeship</t>
  </si>
  <si>
    <t xml:space="preserve">Complete a separate form for each occupation.  </t>
  </si>
  <si>
    <t>For Reference: Action Code</t>
  </si>
  <si>
    <t>For Reference: Cancel Code</t>
  </si>
  <si>
    <t xml:space="preserve">01 — Registration
02 — N/A
</t>
  </si>
  <si>
    <t xml:space="preserve">04 -- Lack of Work 
05 -- Left for Other Employment
</t>
  </si>
  <si>
    <t>01 — Discharged / Released 
02 — Entered Military Service
03 — Illness / Death</t>
  </si>
  <si>
    <t xml:space="preserve">10 -- Retired / Resigned 
11 -- Transferred to Another Program
</t>
  </si>
  <si>
    <t xml:space="preserve">                                                                                                                     </t>
  </si>
  <si>
    <t xml:space="preserve">12 -- Unsatisfactory Performance
13 -- Voluntarily Quit     </t>
  </si>
  <si>
    <t>03 — Complete
04 — Cancel
05 — Reinstate</t>
  </si>
  <si>
    <t xml:space="preserve">09 -- Sponsor Cancelled Program
</t>
  </si>
  <si>
    <t>06 -- Left for Related Employment
07 -- Not Attending Related Instructional Program
08 -- Agency Cancelled Program</t>
  </si>
  <si>
    <t>Apprenticeship or Pre-apprenticeship Program? Select One.</t>
  </si>
  <si>
    <t>Ending Wage</t>
  </si>
  <si>
    <t>Cancel Code 
(if applicable, why the enrollee did not complete the program)</t>
  </si>
  <si>
    <t>Starting Wage 
(as of enrollment)</t>
  </si>
  <si>
    <t>(7e)
Q5 Disbursement</t>
  </si>
  <si>
    <t>(7i)
Q9 Disbursement</t>
  </si>
  <si>
    <t>(7f)
Q6 Disbursement</t>
  </si>
  <si>
    <t>(7g)
Q7 Disbursement</t>
  </si>
  <si>
    <t>(7h)
Q8 Disbursement</t>
  </si>
  <si>
    <t>(7j)
Q10 Disbursement</t>
  </si>
  <si>
    <t>(7k) 
Q11 Disbursement</t>
  </si>
  <si>
    <t>(7l)
Q12 Disbursement</t>
  </si>
  <si>
    <t>PROJECT DISBURSEMENT REPORT, DOE 399 (Extended)</t>
  </si>
  <si>
    <t>Quarterly Report  Forms</t>
  </si>
  <si>
    <t>Performance Outcome Form</t>
  </si>
  <si>
    <t>The budget will be populated in DOE 399 by the PCOG Team and provided to the awardee.</t>
  </si>
  <si>
    <t>Budgetary Summary and List of Forms</t>
  </si>
  <si>
    <t>Form</t>
  </si>
  <si>
    <t>Additional Notes</t>
  </si>
  <si>
    <t>DOE 399 (Extended)</t>
  </si>
  <si>
    <t>This will be used instead of the regular DOE 399 the project is extended.</t>
  </si>
  <si>
    <t>Agency Name</t>
  </si>
  <si>
    <t>Agency Contact (name, e-mail, phone)</t>
  </si>
  <si>
    <t>Agency Secondary Contact (name, e-mail, phone)</t>
  </si>
  <si>
    <t>Scope of Work</t>
  </si>
  <si>
    <t>Narrative Report</t>
  </si>
  <si>
    <t>Goal #1 (type the approved deliverable below)</t>
  </si>
  <si>
    <t>Goal #2 (type the approved deliverable below)</t>
  </si>
  <si>
    <t>Goal #3 (type the approved deliverable below)</t>
  </si>
  <si>
    <t>Goal #4 (type the approved deliverable below)</t>
  </si>
  <si>
    <t>Goal #5 (type the approved deliverable below, for PCOG operating, type "N/A")</t>
  </si>
  <si>
    <t>Completion Status</t>
  </si>
  <si>
    <t>Complete</t>
  </si>
  <si>
    <t>In progress</t>
  </si>
  <si>
    <t>Discuss progress.</t>
  </si>
  <si>
    <t>Reporting Quarter (e.g., Q1)</t>
  </si>
  <si>
    <t>TAPS # (XXB019 for PCOG, XXB152 for PCOG-GYO), select only one.</t>
  </si>
  <si>
    <t>XXB152</t>
  </si>
  <si>
    <t>XXB019</t>
  </si>
  <si>
    <t>Signature (electronic signature accepted)</t>
  </si>
  <si>
    <t>Awardee Signatory Authority Name (type)</t>
  </si>
  <si>
    <t xml:space="preserve"> Preapprenticeship</t>
  </si>
  <si>
    <t>Participant IDs are assigned after Apprenticeship Office review. Individual apprenticeship/preapprenticeship applications are no longer required for PCOG quarterly reports.</t>
  </si>
  <si>
    <t>Additional enrollment verification (e.g., RAPIDS reports) may be required if requested by the PCOG Team.</t>
  </si>
  <si>
    <t>Awardees must attach proof that the expense was incurred and proof of payment to quarterly reports.</t>
  </si>
  <si>
    <t>Use only the approved deliverables.</t>
  </si>
  <si>
    <t>Submit with each quarterly report.</t>
  </si>
  <si>
    <t>For the final report, always send a final DOE 399 to the program office (PCOG Team).</t>
  </si>
  <si>
    <t>Type the deliverable, discuss progress, and check the appropriate box to indicate completion status. Please ensure that all text is visible.</t>
  </si>
  <si>
    <t>Return on Investment Narrative: Briefly describe the services rendered, summarize the activity accomplished, provide details of how Florida’s students/citizens benefitted, the number of individuals served, etc. Please ensure that all text is visible.</t>
  </si>
  <si>
    <t>Please do not copy-paste the quarter 1 list on subsequent reports. If no changes, indicate this by writing, for example, "N/A" or "No Updates" in the first column and row.</t>
  </si>
  <si>
    <t>Occupation (complete a separate form for each occupation)</t>
  </si>
  <si>
    <t>For quarter 1 (07/01–09/30), list all enrollees who were considered by the Apprenticeship Office to be registered in the program. For subsequent reports, only list updates to the original quarter 1 list.</t>
  </si>
  <si>
    <t>For each function and object code indicate the  budget amount requested.</t>
  </si>
  <si>
    <t>(3)
Description of Disbursement</t>
  </si>
  <si>
    <t>(7a)
Q1 Disbursement</t>
  </si>
  <si>
    <t>(7b)
Q2 
Disbursement</t>
  </si>
  <si>
    <t>(7c)
Q3 Disbursement</t>
  </si>
  <si>
    <t>(7d)
Q4 
Disbursement</t>
  </si>
  <si>
    <t>Comments</t>
  </si>
  <si>
    <t>The "comments" column is available if any additional explanation is needed.</t>
  </si>
  <si>
    <t>For quarter 1, include any apprentices or preapprentices who were registered before July 1 and remained active. Include information on when apprentice/preapprentice was registered.</t>
  </si>
  <si>
    <t>(Enter the quarter, e.g. "Q1")</t>
  </si>
  <si>
    <t>(D) Agency Reference #.  Optional. This is an awardee's internal reference number for the project, if applicable.</t>
  </si>
  <si>
    <t>Combined DOE 300 and DOE 301 subtotal</t>
  </si>
  <si>
    <t>This is provided to  reduce quarterly report edits.</t>
  </si>
  <si>
    <t>Quarterly Activity Report</t>
  </si>
  <si>
    <t>Quarterly Activity Form (Return on Investment)</t>
  </si>
  <si>
    <t>(B)  Program Type</t>
  </si>
  <si>
    <t>(C)  Project Start Date</t>
  </si>
  <si>
    <t>(D)  Project End Date</t>
  </si>
  <si>
    <t>Quarterly reporting checklists with detailed instructions are also available in a separate document.</t>
  </si>
  <si>
    <t>List of Forms in This Workbook</t>
  </si>
  <si>
    <t>Additional Forms on the PCOG Web Site or Available Upon Request</t>
  </si>
  <si>
    <t xml:space="preserve">https://www.fldoe.org/pathwaysgrant/index.stml </t>
  </si>
  <si>
    <t>PCOG@fldoe.org</t>
  </si>
  <si>
    <t>DOE 151 Budget Amendment Narrative Form</t>
  </si>
  <si>
    <t>DOE 150 Project Amendment Request</t>
  </si>
  <si>
    <t>Out-of-State Travel Request Form</t>
  </si>
  <si>
    <t>Contact Update Form</t>
  </si>
  <si>
    <t>For adding or deleting contacts from the PCOG mailing list and PCOG Reports ShareFile folder (used only for quarterly reports).</t>
  </si>
  <si>
    <t>Available on the web site. Requires the DOE 150.</t>
  </si>
  <si>
    <t>May be required with an amendment.</t>
  </si>
  <si>
    <t>Typically, this will be July 1 until June 30. Include those registered before July 1 but who remained active.</t>
  </si>
  <si>
    <t>This also includes those who left the program before the project's end, for example, due to finding employment, etc.</t>
  </si>
  <si>
    <t>Your Apprenticeship and Training Representative can help you find this information.</t>
  </si>
  <si>
    <t>Preapprenticeships will follow this format: P-XXX</t>
  </si>
  <si>
    <t>Occupation</t>
  </si>
  <si>
    <t>Length of Apprenticeship/Preapprenticeship (e.g., 2000 hours, 9 months)</t>
  </si>
  <si>
    <t>Name example: Sunshine College Apprenticeship Program, GNJ</t>
  </si>
  <si>
    <t>Program number</t>
  </si>
  <si>
    <t>Program name</t>
  </si>
  <si>
    <t>Program sponsor</t>
  </si>
  <si>
    <t>Institution name</t>
  </si>
  <si>
    <t>Who provided the related technical instruction?</t>
  </si>
  <si>
    <t>RTI provider an LEA?</t>
  </si>
  <si>
    <t>RTI provider a state university?</t>
  </si>
  <si>
    <t>RTI provider?</t>
  </si>
  <si>
    <t>If so, please provide the number per occupation.</t>
  </si>
  <si>
    <t>Number</t>
  </si>
  <si>
    <t>Provide the total for each PCOG-funded occupation as listed in your award.</t>
  </si>
  <si>
    <t>Final Report Registration Summary</t>
  </si>
  <si>
    <t xml:space="preserve">For PCOG, LEAs include public school districts and state colleges. </t>
  </si>
  <si>
    <t xml:space="preserve">LEAs typically serve as the fiscal and data-reporting agents for high schools and technical colleges/charter career technical centers. </t>
  </si>
  <si>
    <t>If the numbers do not match, please discuss with the PCOG Team.</t>
  </si>
  <si>
    <t>The registration information for each occupation should match what was reported on your quarterly Performance Outcome Forms.</t>
  </si>
  <si>
    <t>This form is a follow-up to information requested in the project concept.</t>
  </si>
  <si>
    <t xml:space="preserve">It helps streamline the processes for monitoring and data collection. </t>
  </si>
  <si>
    <t>What is your program number and program name?  Who is the program sponsor?</t>
  </si>
  <si>
    <t>This includes any LEA/state university who was an awardee/was serving as fiscal agent. An LEA/state university completing this form should include itself.</t>
  </si>
  <si>
    <t>Submit with the FINAL report.</t>
  </si>
  <si>
    <t>Please indicate whether the related technical instruction provide was a Local Education Agency or state university. If a column does not apply, type if "N/A."</t>
  </si>
  <si>
    <t>Did your program have any other kind of fiscal relationship with a Local Education Agency or state university? If so, please identify and explain. If not, type "N/A."</t>
  </si>
  <si>
    <t>Budgetary Summary Table</t>
  </si>
  <si>
    <t>Public institutions ("S" payment schedule) that are not required to complete the DOE 300 and DOE 301 may skip this Budgetary Summary Table.</t>
  </si>
  <si>
    <t>(12) 
COMMENTS
(OPTIONAL)</t>
  </si>
  <si>
    <t>(11)
DOE 399 LINE-ITEM REFERENCE</t>
  </si>
  <si>
    <t xml:space="preserve">Amount of salary and FICA reimbursement claimed. </t>
  </si>
  <si>
    <t>Brief description of the corresponding line-item on the DOE 399. Example: "520, Instructional Personnel."</t>
  </si>
  <si>
    <t>(9) 
DOE 399 LINE-ITEM REFERENCE</t>
  </si>
  <si>
    <t xml:space="preserve">(10)
COMMENTS
(OPTIONAL)
</t>
  </si>
  <si>
    <t>(9) Brief description of corresponding DOE 399 line-item. Example: "655, Educational Materials and Supplies."</t>
  </si>
  <si>
    <t>Quarterly Activity Report: Return-on-Investment Narrative</t>
  </si>
  <si>
    <t>Quarterly Activity Report: Scope of Work and Narrative Report</t>
  </si>
  <si>
    <t xml:space="preserve">How many Florida apprentices/preapprentices were registered for any length of time from the start of your project until the end? </t>
  </si>
  <si>
    <t>How many  Florida apprentices/preapprentices COMPLETED (action code 3) the program from the start of your project until the end? If not applicable, type "N/A."</t>
  </si>
  <si>
    <t>Explanation</t>
  </si>
  <si>
    <t>Apprenticeships will follow this format: 20XX-FL-XXXXXX  or FL-XXXXXXXXX.</t>
  </si>
  <si>
    <t xml:space="preserve">Which occupations were funded as part of your award? </t>
  </si>
  <si>
    <t>Preapprenticeships may list occupational groups (e.g., "construction") rather than occupation (e.g., "electrician"), but be consistent with your registration and what you have reported to PCOG.</t>
  </si>
  <si>
    <t xml:space="preserve">Did you have any apprentices/preapprentices in your program not included in your quarterly PCOG reports, including the final? </t>
  </si>
  <si>
    <t>For example, non-Florida apprentices/preapprentices, those in the program but not registered by the final report, etc. If not applicable, type, "N/A."</t>
  </si>
  <si>
    <r>
      <t xml:space="preserve">DOE 399 subtotal for this quarter
(enter manually). </t>
    </r>
    <r>
      <rPr>
        <b/>
        <sz val="12"/>
        <color theme="1"/>
        <rFont val="Arial"/>
        <family val="2"/>
      </rPr>
      <t>Note: The PCOG Office will provide awardees with a workbook that includes a populated DOE 399.</t>
    </r>
  </si>
  <si>
    <t>Updated 12/3/25</t>
  </si>
  <si>
    <t xml:space="preserve">(10) Additional detail, if any, may be provided in the comments field. For example, this may be used to help link the amount requested to supporting documentation. </t>
  </si>
  <si>
    <t>Updated for PCOG, 12/3/25</t>
  </si>
  <si>
    <t>Updated for PCOG 12/3/25</t>
  </si>
  <si>
    <t>Performance Outcome Form (Extended)</t>
  </si>
  <si>
    <t>Projected Equipment Form</t>
  </si>
  <si>
    <t>This will be used instead of the regular Performance Outcome Form if the project is extended.</t>
  </si>
  <si>
    <t>Additional comments. Use this space to provide any additional explanation of special circumstances for information reported to FDOE, including, for example, the number of apprentices/preapprentices.</t>
  </si>
  <si>
    <t>Updated 01/16/26</t>
  </si>
  <si>
    <t>We received a teacher apprenticeship award.</t>
  </si>
  <si>
    <t>Please check one of the boxes below. The general release program (PCOG) is TAPS# XXB019, while the Grow Your Own Teacher Apprenticeship program (PCOG-GYO) is TAPS# XXB152.</t>
  </si>
  <si>
    <t>Updated for PCOG, 01/16/26</t>
  </si>
  <si>
    <t>What is the total when you take the DOE 300 and 301 subtotal and subtract the DOE 399 subtotal for this quarter?
(if this is not $0.00, correct forms)</t>
  </si>
  <si>
    <t>One of the above situations applies. We have not submitted documentation but will contact PCOG@fldoe.org to resolve this.</t>
  </si>
  <si>
    <t>We submitted proof of program registration.</t>
  </si>
  <si>
    <t xml:space="preserve">We submitted proof of occupation registration. </t>
  </si>
  <si>
    <t>Please use the Quarterly Reports ShareFile folder to submit proof of registration.</t>
  </si>
  <si>
    <r>
      <t xml:space="preserve">We received a general release award for a </t>
    </r>
    <r>
      <rPr>
        <b/>
        <sz val="12"/>
        <color theme="1"/>
        <rFont val="Arial"/>
        <family val="2"/>
      </rPr>
      <t>new</t>
    </r>
    <r>
      <rPr>
        <sz val="12"/>
        <color theme="1"/>
        <rFont val="Arial"/>
        <family val="2"/>
      </rPr>
      <t xml:space="preserve"> program.</t>
    </r>
  </si>
  <si>
    <r>
      <t>We</t>
    </r>
    <r>
      <rPr>
        <b/>
        <sz val="12"/>
        <color theme="1"/>
        <rFont val="Arial"/>
        <family val="2"/>
      </rPr>
      <t xml:space="preserve"> added occupations</t>
    </r>
    <r>
      <rPr>
        <sz val="12"/>
        <color theme="1"/>
        <rFont val="Arial"/>
        <family val="2"/>
      </rPr>
      <t xml:space="preserve"> under a general release expansion award.</t>
    </r>
  </si>
  <si>
    <t>We received a general release award, but the above situations do not apply.</t>
  </si>
  <si>
    <t>Submit by April 1.</t>
  </si>
  <si>
    <t>Updated March 26, 2026</t>
  </si>
  <si>
    <t>Updated for PCOG, 3/26/26</t>
  </si>
  <si>
    <r>
      <t xml:space="preserve">Available on the web site. Contact PCOG@fldoe.org to discuss amendments. May also require the DOE 151 and a projected equipment form. Submit amendments by </t>
    </r>
    <r>
      <rPr>
        <b/>
        <sz val="11"/>
        <color theme="1"/>
        <rFont val="Arial"/>
        <family val="2"/>
      </rPr>
      <t>April 30.</t>
    </r>
  </si>
  <si>
    <t>Project Extension Request Form</t>
  </si>
  <si>
    <t>Updated 3/26/26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</si>
</sst>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quot;$&quot;#,##0.00"/>
    <numFmt numFmtId="165" formatCode="&quot;$&quot;#,##0"/>
  </numFmts>
  <fonts count="23" x14ac:knownFonts="1">
    <font>
      <sz val="11"/>
      <color theme="1"/>
      <name val="Aptos Narrow"/>
      <family val="2"/>
      <scheme val="minor"/>
    </font>
    <font>
      <sz val="11"/>
      <color theme="1"/>
      <name val="Arial"/>
      <family val="2"/>
    </font>
    <font>
      <b/>
      <sz val="11"/>
      <name val="Arial"/>
      <family val="2"/>
    </font>
    <font>
      <sz val="11"/>
      <name val="Arial"/>
      <family val="2"/>
    </font>
    <font>
      <sz val="10"/>
      <color rgb="FF000000"/>
      <name val="Arial"/>
      <family val="2"/>
    </font>
    <font>
      <sz val="9"/>
      <name val="Arial"/>
      <family val="2"/>
    </font>
    <font>
      <sz val="8"/>
      <name val="Arial"/>
      <family val="2"/>
    </font>
    <font>
      <u/>
      <sz val="11"/>
      <color theme="10"/>
      <name val="Aptos Narrow"/>
      <family val="2"/>
      <scheme val="minor"/>
    </font>
    <font>
      <sz val="11"/>
      <color rgb="FF000000"/>
      <name val="Arial"/>
      <family val="2"/>
    </font>
    <font>
      <b/>
      <sz val="14"/>
      <name val="Arial"/>
      <family val="2"/>
    </font>
    <font>
      <b/>
      <sz val="11"/>
      <color theme="1"/>
      <name val="Arial"/>
      <family val="2"/>
    </font>
    <font>
      <b/>
      <sz val="14"/>
      <color theme="1"/>
      <name val="Arial"/>
      <family val="2"/>
    </font>
    <font>
      <sz val="8"/>
      <name val="Aptos Narrow"/>
      <family val="2"/>
      <scheme val="minor"/>
    </font>
    <font>
      <i/>
      <sz val="11"/>
      <color theme="1"/>
      <name val="Arial"/>
      <family val="2"/>
    </font>
    <font>
      <sz val="10"/>
      <name val="Arial"/>
      <family val="2"/>
    </font>
    <font>
      <sz val="16"/>
      <color theme="1"/>
      <name val="Arial"/>
      <family val="2"/>
    </font>
    <font>
      <b/>
      <sz val="16"/>
      <color theme="1"/>
      <name val="Arial"/>
      <family val="2"/>
    </font>
    <font>
      <sz val="12"/>
      <color theme="1"/>
      <name val="Arial"/>
      <family val="2"/>
    </font>
    <font>
      <b/>
      <sz val="12"/>
      <color theme="1"/>
      <name val="Arial"/>
      <family val="2"/>
    </font>
    <font>
      <u/>
      <sz val="11"/>
      <color theme="10"/>
      <name val="Arial"/>
      <family val="2"/>
    </font>
    <font>
      <sz val="24"/>
      <color theme="1"/>
      <name val="Arial"/>
      <family val="2"/>
    </font>
    <font>
      <b/>
      <sz val="11"/>
      <color theme="0"/>
      <name val="Arial"/>
      <family val="2"/>
    </font>
    <font>
      <b/>
      <sz val="12"/>
      <color theme="0"/>
      <name val="Arial"/>
      <family val="2"/>
    </font>
  </fonts>
  <fills count="12">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bgColor theme="1"/>
      </patternFill>
    </fill>
  </fills>
  <borders count="35">
    <border>
      <left/>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bottom style="medium">
        <color indexed="64"/>
      </bottom>
      <diagonal/>
    </border>
    <border>
      <left style="thin">
        <color indexed="64"/>
      </left>
      <right style="thin">
        <color indexed="64"/>
      </right>
      <top style="thin">
        <color theme="1"/>
      </top>
      <bottom/>
      <diagonal/>
    </border>
    <border>
      <left style="thin">
        <color indexed="64"/>
      </left>
      <right/>
      <top style="thin">
        <color theme="1"/>
      </top>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thin">
        <color theme="1"/>
      </bottom>
      <diagonal/>
    </border>
    <border>
      <left/>
      <right/>
      <top style="thin">
        <color rgb="FF000000"/>
      </top>
      <bottom/>
      <diagonal/>
    </border>
    <border>
      <left/>
      <right/>
      <top style="thin">
        <color rgb="FF000000"/>
      </top>
      <bottom style="thin">
        <color indexed="64"/>
      </bottom>
      <diagonal/>
    </border>
    <border>
      <left style="thin">
        <color theme="1"/>
      </left>
      <right/>
      <top/>
      <bottom/>
      <diagonal/>
    </border>
    <border>
      <left/>
      <right style="thin">
        <color theme="1"/>
      </right>
      <top/>
      <bottom/>
      <diagonal/>
    </border>
    <border>
      <left style="thin">
        <color rgb="FF000000"/>
      </left>
      <right/>
      <top/>
      <bottom/>
      <diagonal/>
    </border>
    <border>
      <left style="thin">
        <color indexed="64"/>
      </left>
      <right style="thin">
        <color rgb="FF000000"/>
      </right>
      <top style="thin">
        <color indexed="64"/>
      </top>
      <bottom/>
      <diagonal/>
    </border>
    <border>
      <left style="thin">
        <color indexed="64"/>
      </left>
      <right style="thin">
        <color rgb="FF000000"/>
      </right>
      <top style="thin">
        <color theme="1"/>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diagonal/>
    </border>
  </borders>
  <cellStyleXfs count="2">
    <xf numFmtId="0" fontId="0" fillId="0" borderId="0"/>
    <xf numFmtId="0" fontId="7" fillId="0" borderId="0" applyNumberFormat="0" applyFill="0" applyBorder="0" applyAlignment="0" applyProtection="0"/>
  </cellStyleXfs>
  <cellXfs count="278">
    <xf numFmtId="0" fontId="0" fillId="0" borderId="0" xfId="0"/>
    <xf numFmtId="0" fontId="1" fillId="0" borderId="0" xfId="0" applyFont="1" applyAlignment="1">
      <alignment horizontal="centerContinuous"/>
    </xf>
    <xf numFmtId="0" fontId="1" fillId="0" borderId="0" xfId="0" applyFont="1"/>
    <xf numFmtId="0" fontId="3" fillId="0" borderId="13" xfId="0" quotePrefix="1" applyFont="1" applyBorder="1"/>
    <xf numFmtId="0" fontId="3" fillId="0" borderId="8" xfId="0" applyFont="1" applyBorder="1"/>
    <xf numFmtId="0" fontId="3" fillId="0" borderId="9" xfId="0" applyFont="1" applyBorder="1"/>
    <xf numFmtId="39" fontId="3" fillId="2" borderId="13" xfId="0" applyNumberFormat="1" applyFont="1" applyFill="1" applyBorder="1"/>
    <xf numFmtId="39" fontId="3" fillId="3" borderId="13" xfId="0" applyNumberFormat="1" applyFont="1" applyFill="1" applyBorder="1"/>
    <xf numFmtId="39" fontId="3" fillId="3" borderId="12" xfId="0" applyNumberFormat="1" applyFont="1" applyFill="1" applyBorder="1"/>
    <xf numFmtId="39" fontId="3" fillId="2" borderId="12" xfId="0" applyNumberFormat="1" applyFont="1" applyFill="1" applyBorder="1"/>
    <xf numFmtId="0" fontId="3" fillId="0" borderId="6" xfId="0" applyFont="1" applyBorder="1"/>
    <xf numFmtId="0" fontId="3" fillId="0" borderId="2" xfId="0" applyFont="1" applyBorder="1"/>
    <xf numFmtId="0" fontId="3" fillId="0" borderId="1" xfId="0" applyFont="1" applyBorder="1" applyAlignment="1">
      <alignment wrapText="1"/>
    </xf>
    <xf numFmtId="0" fontId="3" fillId="0" borderId="11" xfId="0" applyFont="1" applyBorder="1" applyAlignment="1">
      <alignment wrapText="1"/>
    </xf>
    <xf numFmtId="0" fontId="6" fillId="0" borderId="0" xfId="0" applyFont="1"/>
    <xf numFmtId="0" fontId="1" fillId="0" borderId="0" xfId="0" applyFont="1" applyAlignment="1">
      <alignment horizontal="centerContinuous" wrapText="1"/>
    </xf>
    <xf numFmtId="0" fontId="1" fillId="0" borderId="0" xfId="0" applyFont="1" applyProtection="1">
      <protection locked="0"/>
    </xf>
    <xf numFmtId="0" fontId="1" fillId="4" borderId="12" xfId="0"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1" fillId="4" borderId="4" xfId="0" applyFont="1" applyFill="1" applyBorder="1" applyProtection="1">
      <protection locked="0"/>
    </xf>
    <xf numFmtId="0" fontId="1" fillId="0" borderId="0" xfId="0" quotePrefix="1" applyFont="1"/>
    <xf numFmtId="0" fontId="1" fillId="0" borderId="0" xfId="0" applyFont="1" applyAlignment="1" applyProtection="1">
      <alignment horizontal="centerContinuous"/>
      <protection locked="0"/>
    </xf>
    <xf numFmtId="0" fontId="3" fillId="0" borderId="0" xfId="0" applyFont="1" applyProtection="1">
      <protection locked="0"/>
    </xf>
    <xf numFmtId="0" fontId="0" fillId="0" borderId="0" xfId="0" applyAlignment="1">
      <alignment wrapText="1"/>
    </xf>
    <xf numFmtId="0" fontId="3" fillId="0" borderId="1" xfId="0" applyFont="1" applyBorder="1" applyAlignment="1" applyProtection="1">
      <alignment horizontal="left"/>
      <protection locked="0"/>
    </xf>
    <xf numFmtId="0" fontId="3" fillId="0" borderId="1" xfId="0" quotePrefix="1" applyFont="1" applyBorder="1" applyAlignment="1" applyProtection="1">
      <alignment horizontal="left"/>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right"/>
      <protection locked="0"/>
    </xf>
    <xf numFmtId="0" fontId="3" fillId="0" borderId="0" xfId="0" applyFont="1" applyAlignment="1" applyProtection="1">
      <alignment vertical="top"/>
      <protection locked="0"/>
    </xf>
    <xf numFmtId="0" fontId="1" fillId="0" borderId="8" xfId="0" applyFont="1" applyBorder="1" applyProtection="1">
      <protection locked="0"/>
    </xf>
    <xf numFmtId="0" fontId="1" fillId="0" borderId="14" xfId="0" applyFont="1" applyBorder="1" applyProtection="1">
      <protection locked="0"/>
    </xf>
    <xf numFmtId="0" fontId="1" fillId="0" borderId="9" xfId="0" applyFont="1" applyBorder="1" applyProtection="1">
      <protection locked="0"/>
    </xf>
    <xf numFmtId="0" fontId="3" fillId="0" borderId="4" xfId="0" applyFont="1" applyBorder="1" applyProtection="1">
      <protection locked="0"/>
    </xf>
    <xf numFmtId="0" fontId="3" fillId="0" borderId="2" xfId="0" applyFont="1" applyBorder="1" applyProtection="1">
      <protection locked="0"/>
    </xf>
    <xf numFmtId="0" fontId="3" fillId="0" borderId="9" xfId="0" applyFont="1" applyBorder="1" applyProtection="1">
      <protection locked="0"/>
    </xf>
    <xf numFmtId="0" fontId="3" fillId="0" borderId="6" xfId="0" applyFont="1" applyBorder="1" applyProtection="1">
      <protection locked="0"/>
    </xf>
    <xf numFmtId="0" fontId="1" fillId="0" borderId="11" xfId="0" applyFont="1" applyBorder="1" applyProtection="1">
      <protection locked="0"/>
    </xf>
    <xf numFmtId="0" fontId="1" fillId="0" borderId="4" xfId="0" applyFont="1" applyBorder="1" applyProtection="1">
      <protection locked="0"/>
    </xf>
    <xf numFmtId="0" fontId="1" fillId="0" borderId="2" xfId="0" applyFont="1" applyBorder="1" applyProtection="1">
      <protection locked="0"/>
    </xf>
    <xf numFmtId="0" fontId="3" fillId="0" borderId="1" xfId="0" applyFont="1" applyBorder="1" applyProtection="1">
      <protection locked="0"/>
    </xf>
    <xf numFmtId="0" fontId="1" fillId="0" borderId="5" xfId="0" applyFont="1" applyBorder="1" applyProtection="1">
      <protection locked="0"/>
    </xf>
    <xf numFmtId="0" fontId="1" fillId="0" borderId="4" xfId="0" applyFont="1" applyBorder="1" applyAlignment="1" applyProtection="1">
      <alignment horizontal="left"/>
      <protection locked="0"/>
    </xf>
    <xf numFmtId="0" fontId="3" fillId="0" borderId="3" xfId="1" applyFont="1" applyBorder="1" applyAlignment="1" applyProtection="1">
      <protection locked="0"/>
    </xf>
    <xf numFmtId="0" fontId="1" fillId="0" borderId="1" xfId="0" applyFont="1" applyBorder="1" applyProtection="1">
      <protection locked="0"/>
    </xf>
    <xf numFmtId="0" fontId="4" fillId="0" borderId="0" xfId="0" applyFont="1" applyAlignment="1" applyProtection="1">
      <alignment horizontal="left" vertical="center" readingOrder="1"/>
      <protection locked="0"/>
    </xf>
    <xf numFmtId="0" fontId="1" fillId="0" borderId="2" xfId="0" applyFont="1" applyBorder="1" applyAlignment="1" applyProtection="1">
      <alignment wrapText="1"/>
      <protection locked="0"/>
    </xf>
    <xf numFmtId="0" fontId="2" fillId="0" borderId="0" xfId="0" applyFont="1" applyAlignment="1" applyProtection="1">
      <alignment horizontal="centerContinuous"/>
      <protection locked="0"/>
    </xf>
    <xf numFmtId="0" fontId="1" fillId="0" borderId="0" xfId="0" applyFont="1" applyAlignment="1" applyProtection="1">
      <alignment horizontal="left"/>
      <protection locked="0"/>
    </xf>
    <xf numFmtId="0" fontId="1" fillId="4" borderId="12" xfId="0" applyFont="1" applyFill="1" applyBorder="1" applyAlignment="1" applyProtection="1">
      <alignment horizontal="left"/>
      <protection locked="0"/>
    </xf>
    <xf numFmtId="0" fontId="0" fillId="0" borderId="8" xfId="0" applyBorder="1" applyProtection="1">
      <protection locked="0"/>
    </xf>
    <xf numFmtId="0" fontId="0" fillId="0" borderId="14" xfId="0" applyBorder="1" applyProtection="1">
      <protection locked="0"/>
    </xf>
    <xf numFmtId="0" fontId="0" fillId="0" borderId="9" xfId="0" applyBorder="1" applyProtection="1">
      <protection locked="0"/>
    </xf>
    <xf numFmtId="0" fontId="0" fillId="0" borderId="0" xfId="0" applyProtection="1">
      <protection locked="0"/>
    </xf>
    <xf numFmtId="0" fontId="1" fillId="0" borderId="0" xfId="0" applyFont="1" applyAlignment="1" applyProtection="1">
      <alignment wrapText="1"/>
      <protection locked="0"/>
    </xf>
    <xf numFmtId="0" fontId="0" fillId="0" borderId="0" xfId="0" applyAlignment="1" applyProtection="1">
      <alignment wrapText="1"/>
      <protection locked="0"/>
    </xf>
    <xf numFmtId="14" fontId="3" fillId="0" borderId="4" xfId="0" applyNumberFormat="1" applyFont="1" applyBorder="1" applyAlignment="1" applyProtection="1">
      <alignment horizontal="right"/>
      <protection locked="0"/>
    </xf>
    <xf numFmtId="8" fontId="3" fillId="0" borderId="4" xfId="0" applyNumberFormat="1" applyFont="1" applyBorder="1" applyAlignment="1" applyProtection="1">
      <alignment horizontal="right"/>
      <protection locked="0"/>
    </xf>
    <xf numFmtId="0" fontId="0" fillId="0" borderId="1" xfId="0" applyBorder="1"/>
    <xf numFmtId="0" fontId="9" fillId="0" borderId="0" xfId="0" applyFont="1" applyAlignment="1">
      <alignment horizontal="centerContinuous"/>
    </xf>
    <xf numFmtId="0" fontId="9" fillId="0" borderId="0" xfId="0" quotePrefix="1" applyFont="1" applyAlignment="1">
      <alignment horizontal="centerContinuous"/>
    </xf>
    <xf numFmtId="0" fontId="2" fillId="0" borderId="0" xfId="0" applyFont="1" applyAlignment="1">
      <alignment horizontal="centerContinuous"/>
    </xf>
    <xf numFmtId="0" fontId="0" fillId="0" borderId="4" xfId="0" applyBorder="1"/>
    <xf numFmtId="0" fontId="1" fillId="0" borderId="4" xfId="0" applyFont="1" applyBorder="1" applyAlignment="1" applyProtection="1">
      <alignment horizontal="centerContinuous"/>
      <protection locked="0"/>
    </xf>
    <xf numFmtId="0" fontId="1" fillId="0" borderId="4" xfId="0" applyFont="1" applyBorder="1" applyAlignment="1">
      <alignment horizontal="centerContinuous"/>
    </xf>
    <xf numFmtId="0" fontId="1" fillId="0" borderId="4" xfId="0" applyFont="1" applyBorder="1" applyAlignment="1">
      <alignment horizontal="centerContinuous" wrapText="1"/>
    </xf>
    <xf numFmtId="0" fontId="10" fillId="0" borderId="4" xfId="0" applyFont="1" applyBorder="1" applyAlignment="1" applyProtection="1">
      <alignment horizontal="centerContinuous" wrapText="1"/>
      <protection locked="0"/>
    </xf>
    <xf numFmtId="0" fontId="10" fillId="0" borderId="4" xfId="0" applyFont="1" applyBorder="1" applyAlignment="1" applyProtection="1">
      <alignment horizontal="centerContinuous"/>
      <protection locked="0"/>
    </xf>
    <xf numFmtId="0" fontId="3" fillId="0" borderId="0" xfId="0" applyFont="1"/>
    <xf numFmtId="0" fontId="2" fillId="0" borderId="0" xfId="0" applyFont="1"/>
    <xf numFmtId="7" fontId="3" fillId="0" borderId="0" xfId="0" applyNumberFormat="1" applyFont="1" applyProtection="1">
      <protection hidden="1"/>
    </xf>
    <xf numFmtId="0" fontId="3" fillId="0" borderId="0" xfId="0" applyFont="1" applyAlignment="1">
      <alignment horizontal="centerContinuous"/>
    </xf>
    <xf numFmtId="0" fontId="3" fillId="0" borderId="0" xfId="0" quotePrefix="1" applyFont="1" applyAlignment="1">
      <alignment horizontal="centerContinuous" wrapText="1"/>
    </xf>
    <xf numFmtId="7" fontId="3" fillId="0" borderId="0" xfId="0" applyNumberFormat="1" applyFont="1" applyAlignment="1" applyProtection="1">
      <alignment horizontal="centerContinuous"/>
      <protection hidden="1"/>
    </xf>
    <xf numFmtId="0" fontId="3" fillId="0" borderId="0" xfId="0" quotePrefix="1" applyFont="1" applyAlignment="1">
      <alignment wrapText="1"/>
    </xf>
    <xf numFmtId="0" fontId="1" fillId="0" borderId="0" xfId="0" quotePrefix="1" applyFont="1" applyAlignment="1">
      <alignment horizontal="centerContinuous"/>
    </xf>
    <xf numFmtId="0" fontId="11" fillId="0" borderId="0" xfId="0" applyFont="1" applyAlignment="1">
      <alignment horizontal="centerContinuous"/>
    </xf>
    <xf numFmtId="0" fontId="10" fillId="0" borderId="0" xfId="0" applyFont="1" applyAlignment="1">
      <alignment horizontal="centerContinuous"/>
    </xf>
    <xf numFmtId="0" fontId="1" fillId="0" borderId="0" xfId="0" quotePrefix="1" applyFont="1" applyAlignment="1">
      <alignment horizontal="right"/>
    </xf>
    <xf numFmtId="0" fontId="1" fillId="0" borderId="0" xfId="0" applyFont="1" applyAlignment="1">
      <alignment horizontal="right"/>
    </xf>
    <xf numFmtId="0" fontId="0" fillId="0" borderId="0" xfId="0" applyAlignment="1">
      <alignment horizontal="centerContinuous"/>
    </xf>
    <xf numFmtId="0" fontId="1" fillId="0" borderId="4" xfId="0" applyFont="1" applyBorder="1"/>
    <xf numFmtId="0" fontId="10" fillId="0" borderId="0" xfId="0" applyFont="1" applyAlignment="1">
      <alignment horizontal="centerContinuous" vertical="center"/>
    </xf>
    <xf numFmtId="0" fontId="1" fillId="0" borderId="0" xfId="0" applyFont="1" applyAlignment="1">
      <alignment horizontal="centerContinuous" vertical="center"/>
    </xf>
    <xf numFmtId="0" fontId="10" fillId="0" borderId="0" xfId="0" applyFont="1" applyAlignment="1">
      <alignment horizontal="left" vertical="center"/>
    </xf>
    <xf numFmtId="0" fontId="0" fillId="0" borderId="11" xfId="0" applyBorder="1"/>
    <xf numFmtId="164" fontId="1" fillId="4" borderId="12" xfId="0" applyNumberFormat="1" applyFont="1" applyFill="1" applyBorder="1"/>
    <xf numFmtId="39" fontId="1" fillId="3" borderId="13" xfId="0" applyNumberFormat="1" applyFont="1" applyFill="1" applyBorder="1" applyProtection="1">
      <protection locked="0"/>
    </xf>
    <xf numFmtId="39" fontId="1" fillId="3" borderId="12" xfId="0" applyNumberFormat="1" applyFont="1" applyFill="1" applyBorder="1" applyProtection="1">
      <protection locked="0"/>
    </xf>
    <xf numFmtId="0" fontId="0" fillId="0" borderId="1" xfId="0" applyBorder="1" applyAlignment="1">
      <alignment wrapText="1"/>
    </xf>
    <xf numFmtId="0" fontId="3" fillId="0" borderId="0" xfId="0" quotePrefix="1" applyFont="1" applyAlignment="1" applyProtection="1">
      <alignment horizontal="left"/>
      <protection locked="0"/>
    </xf>
    <xf numFmtId="0" fontId="14" fillId="0" borderId="0" xfId="0" quotePrefix="1" applyFont="1" applyAlignment="1" applyProtection="1">
      <alignment horizontal="left"/>
      <protection locked="0"/>
    </xf>
    <xf numFmtId="0" fontId="14" fillId="0" borderId="0" xfId="0" applyFont="1"/>
    <xf numFmtId="0" fontId="3" fillId="0" borderId="4" xfId="0" applyFont="1" applyBorder="1" applyAlignment="1" applyProtection="1">
      <alignment horizontal="left" vertical="top"/>
      <protection locked="0"/>
    </xf>
    <xf numFmtId="0" fontId="3" fillId="0" borderId="0" xfId="0" applyFont="1" applyAlignment="1" applyProtection="1">
      <alignment horizontal="centerContinuous" wrapText="1"/>
      <protection locked="0"/>
    </xf>
    <xf numFmtId="0" fontId="9" fillId="0" borderId="0" xfId="0" applyFont="1" applyAlignment="1">
      <alignment horizontal="centerContinuous" vertical="center"/>
    </xf>
    <xf numFmtId="0" fontId="11" fillId="0" borderId="0" xfId="0" applyFont="1" applyAlignment="1">
      <alignment horizontal="centerContinuous" vertical="center"/>
    </xf>
    <xf numFmtId="0" fontId="8" fillId="0" borderId="0" xfId="0" applyFont="1" applyAlignment="1" applyProtection="1">
      <alignment horizontal="left" vertical="center" readingOrder="1"/>
      <protection locked="0"/>
    </xf>
    <xf numFmtId="0" fontId="3" fillId="0" borderId="0" xfId="0" applyFont="1" applyAlignment="1" applyProtection="1">
      <alignment horizontal="centerContinuous"/>
      <protection locked="0"/>
    </xf>
    <xf numFmtId="0" fontId="11" fillId="0" borderId="0" xfId="0" applyFont="1" applyAlignment="1" applyProtection="1">
      <alignment horizontal="centerContinuous"/>
      <protection locked="0"/>
    </xf>
    <xf numFmtId="0" fontId="1" fillId="0" borderId="15" xfId="0" applyFont="1" applyBorder="1" applyAlignment="1">
      <alignment horizontal="center" wrapText="1"/>
    </xf>
    <xf numFmtId="164" fontId="3" fillId="4" borderId="16" xfId="0" applyNumberFormat="1" applyFont="1" applyFill="1" applyBorder="1"/>
    <xf numFmtId="7" fontId="3" fillId="6" borderId="16" xfId="0" applyNumberFormat="1" applyFont="1" applyFill="1" applyBorder="1"/>
    <xf numFmtId="165" fontId="8" fillId="6" borderId="17" xfId="0" applyNumberFormat="1" applyFont="1" applyFill="1" applyBorder="1" applyAlignment="1">
      <alignment vertical="center" wrapText="1" shrinkToFit="1"/>
    </xf>
    <xf numFmtId="0" fontId="15" fillId="0" borderId="0" xfId="0" applyFont="1" applyAlignment="1">
      <alignment horizontal="left" vertical="top"/>
    </xf>
    <xf numFmtId="0" fontId="1" fillId="0" borderId="0" xfId="0" applyFont="1" applyAlignment="1">
      <alignment horizontal="left"/>
    </xf>
    <xf numFmtId="0" fontId="15" fillId="0" borderId="0" xfId="0" applyFont="1" applyAlignment="1">
      <alignment horizontal="left"/>
    </xf>
    <xf numFmtId="0" fontId="16" fillId="0" borderId="0" xfId="0" applyFont="1" applyAlignment="1">
      <alignment horizontal="left"/>
    </xf>
    <xf numFmtId="0" fontId="17" fillId="0" borderId="0" xfId="0" applyFont="1"/>
    <xf numFmtId="0" fontId="18" fillId="0" borderId="0" xfId="0" applyFont="1"/>
    <xf numFmtId="0" fontId="18" fillId="0" borderId="0" xfId="0" applyFont="1" applyAlignment="1">
      <alignment horizontal="centerContinuous"/>
    </xf>
    <xf numFmtId="0" fontId="17" fillId="0" borderId="12" xfId="0" applyFont="1" applyBorder="1"/>
    <xf numFmtId="164" fontId="17" fillId="0" borderId="12" xfId="0" applyNumberFormat="1" applyFont="1" applyBorder="1"/>
    <xf numFmtId="0" fontId="17" fillId="0" borderId="12" xfId="0" applyFont="1" applyBorder="1" applyAlignment="1">
      <alignment wrapText="1"/>
    </xf>
    <xf numFmtId="0" fontId="17" fillId="0" borderId="12" xfId="0" applyFont="1" applyBorder="1" applyAlignment="1">
      <alignment horizontal="centerContinuous"/>
    </xf>
    <xf numFmtId="0" fontId="1" fillId="0" borderId="12" xfId="0" applyFont="1" applyBorder="1" applyAlignment="1">
      <alignment horizontal="centerContinuous"/>
    </xf>
    <xf numFmtId="0" fontId="1" fillId="0" borderId="12" xfId="0" applyFont="1" applyBorder="1" applyAlignment="1">
      <alignment wrapText="1"/>
    </xf>
    <xf numFmtId="0" fontId="19" fillId="0" borderId="0" xfId="1" applyFont="1" applyAlignment="1">
      <alignment horizontal="centerContinuous"/>
    </xf>
    <xf numFmtId="0" fontId="17" fillId="0" borderId="12" xfId="0" applyFont="1" applyBorder="1" applyAlignment="1">
      <alignment horizontal="centerContinuous" vertical="center"/>
    </xf>
    <xf numFmtId="0" fontId="1" fillId="0" borderId="12" xfId="0" applyFont="1" applyBorder="1" applyAlignment="1">
      <alignment horizontal="centerContinuous" vertical="center"/>
    </xf>
    <xf numFmtId="0" fontId="17" fillId="0" borderId="12" xfId="0" applyFont="1" applyBorder="1" applyAlignment="1">
      <alignment vertical="center" wrapText="1"/>
    </xf>
    <xf numFmtId="0" fontId="1" fillId="0" borderId="12" xfId="0" applyFont="1" applyBorder="1" applyAlignment="1">
      <alignment vertical="center" wrapText="1"/>
    </xf>
    <xf numFmtId="0" fontId="16" fillId="0" borderId="0" xfId="0" applyFont="1" applyAlignment="1">
      <alignment horizontal="centerContinuous"/>
    </xf>
    <xf numFmtId="0" fontId="18" fillId="0" borderId="0" xfId="0" applyFont="1" applyAlignment="1">
      <alignment horizontal="left" vertical="center"/>
    </xf>
    <xf numFmtId="0" fontId="17" fillId="0" borderId="0" xfId="0" applyFont="1" applyAlignment="1">
      <alignment horizontal="left"/>
    </xf>
    <xf numFmtId="0" fontId="10" fillId="10" borderId="12" xfId="0" applyFont="1" applyFill="1" applyBorder="1"/>
    <xf numFmtId="0" fontId="10" fillId="10" borderId="12" xfId="0" applyFont="1" applyFill="1" applyBorder="1" applyAlignment="1">
      <alignment horizontal="centerContinuous" wrapText="1"/>
    </xf>
    <xf numFmtId="0" fontId="10" fillId="10" borderId="12" xfId="0" applyFont="1" applyFill="1" applyBorder="1" applyAlignment="1">
      <alignment wrapText="1"/>
    </xf>
    <xf numFmtId="0" fontId="10" fillId="10" borderId="13" xfId="0" applyFont="1" applyFill="1" applyBorder="1"/>
    <xf numFmtId="0" fontId="1" fillId="5" borderId="8" xfId="0" applyFont="1" applyFill="1" applyBorder="1" applyAlignment="1">
      <alignment horizontal="left" vertical="top"/>
    </xf>
    <xf numFmtId="0" fontId="1" fillId="5" borderId="14" xfId="0" applyFont="1" applyFill="1" applyBorder="1" applyAlignment="1">
      <alignment horizontal="left" vertical="top"/>
    </xf>
    <xf numFmtId="0" fontId="1" fillId="5" borderId="9" xfId="0" applyFont="1" applyFill="1" applyBorder="1"/>
    <xf numFmtId="0" fontId="1" fillId="5" borderId="1" xfId="0" applyFont="1" applyFill="1" applyBorder="1" applyAlignment="1">
      <alignment horizontal="left" vertical="top" wrapText="1"/>
    </xf>
    <xf numFmtId="0" fontId="1" fillId="5" borderId="0" xfId="0" applyFont="1" applyFill="1" applyAlignment="1">
      <alignment horizontal="left" vertical="top" wrapText="1"/>
    </xf>
    <xf numFmtId="0" fontId="1" fillId="5" borderId="0" xfId="0" applyFont="1" applyFill="1" applyAlignment="1">
      <alignment horizontal="left" vertical="top"/>
    </xf>
    <xf numFmtId="0" fontId="1" fillId="5" borderId="6" xfId="0" applyFont="1" applyFill="1" applyBorder="1"/>
    <xf numFmtId="0" fontId="10" fillId="10" borderId="7" xfId="0" applyFont="1" applyFill="1" applyBorder="1"/>
    <xf numFmtId="0" fontId="10" fillId="10" borderId="7" xfId="0" applyFont="1" applyFill="1" applyBorder="1" applyAlignment="1">
      <alignment horizontal="centerContinuous" wrapText="1"/>
    </xf>
    <xf numFmtId="0" fontId="10" fillId="10" borderId="7" xfId="0" applyFont="1" applyFill="1" applyBorder="1" applyAlignment="1">
      <alignment wrapText="1"/>
    </xf>
    <xf numFmtId="0" fontId="10" fillId="10" borderId="8" xfId="0" applyFont="1" applyFill="1" applyBorder="1"/>
    <xf numFmtId="0" fontId="10" fillId="8" borderId="8" xfId="0" applyFont="1" applyFill="1" applyBorder="1" applyAlignment="1">
      <alignment vertical="top"/>
    </xf>
    <xf numFmtId="0" fontId="1" fillId="8" borderId="14" xfId="0" applyFont="1" applyFill="1" applyBorder="1"/>
    <xf numFmtId="0" fontId="1" fillId="8" borderId="9" xfId="0" applyFont="1" applyFill="1" applyBorder="1"/>
    <xf numFmtId="0" fontId="1" fillId="8" borderId="1" xfId="0" applyFont="1" applyFill="1" applyBorder="1">
      <extLst>
        <ext xmlns:xfpb="http://schemas.microsoft.com/office/spreadsheetml/2022/featurepropertybag" uri="{C7286773-470A-42A8-94C5-96B5CB345126}">
          <xfpb:xfComplement i="0"/>
        </ext>
      </extLst>
    </xf>
    <xf numFmtId="0" fontId="1" fillId="8" borderId="0" xfId="0" applyFont="1" applyFill="1"/>
    <xf numFmtId="0" fontId="1" fillId="8" borderId="0" xfId="0" applyFont="1" applyFill="1">
      <extLst>
        <ext xmlns:xfpb="http://schemas.microsoft.com/office/spreadsheetml/2022/featurepropertybag" uri="{C7286773-470A-42A8-94C5-96B5CB345126}">
          <xfpb:xfComplement i="0"/>
        </ext>
      </extLst>
    </xf>
    <xf numFmtId="0" fontId="1" fillId="8" borderId="6" xfId="0" applyFont="1" applyFill="1" applyBorder="1"/>
    <xf numFmtId="0" fontId="10" fillId="8" borderId="11" xfId="0" applyFont="1" applyFill="1" applyBorder="1">
      <extLst>
        <ext xmlns:xfpb="http://schemas.microsoft.com/office/spreadsheetml/2022/featurepropertybag" uri="{C7286773-470A-42A8-94C5-96B5CB345126}">
          <xfpb:xfComplement i="0"/>
        </ext>
      </extLst>
    </xf>
    <xf numFmtId="0" fontId="1" fillId="8" borderId="4" xfId="0" applyFont="1" applyFill="1" applyBorder="1"/>
    <xf numFmtId="0" fontId="1" fillId="8" borderId="4" xfId="0" applyFont="1" applyFill="1" applyBorder="1">
      <extLst>
        <ext xmlns:xfpb="http://schemas.microsoft.com/office/spreadsheetml/2022/featurepropertybag" uri="{C7286773-470A-42A8-94C5-96B5CB345126}">
          <xfpb:xfComplement i="0"/>
        </ext>
      </extLst>
    </xf>
    <xf numFmtId="0" fontId="1" fillId="8" borderId="2" xfId="0" applyFont="1" applyFill="1" applyBorder="1"/>
    <xf numFmtId="0" fontId="17" fillId="8" borderId="1" xfId="0" applyFont="1" applyFill="1" applyBorder="1" applyAlignment="1">
      <alignment horizontal="left"/>
    </xf>
    <xf numFmtId="0" fontId="1" fillId="8" borderId="0" xfId="0" applyFont="1" applyFill="1" applyAlignment="1">
      <alignment horizontal="centerContinuous"/>
    </xf>
    <xf numFmtId="0" fontId="1" fillId="8" borderId="6" xfId="0" applyFont="1" applyFill="1" applyBorder="1" applyAlignment="1">
      <alignment horizontal="centerContinuous"/>
    </xf>
    <xf numFmtId="0" fontId="1" fillId="0" borderId="0" xfId="0" applyFont="1" applyAlignment="1">
      <alignment horizontal="center" vertical="top"/>
    </xf>
    <xf numFmtId="0" fontId="1" fillId="8" borderId="11" xfId="0" applyFont="1" applyFill="1" applyBorder="1" applyAlignment="1">
      <alignment vertical="top"/>
      <extLst>
        <ext xmlns:xfpb="http://schemas.microsoft.com/office/spreadsheetml/2022/featurepropertybag" uri="{C7286773-470A-42A8-94C5-96B5CB345126}">
          <xfpb:xfComplement i="0"/>
        </ext>
      </extLst>
    </xf>
    <xf numFmtId="0" fontId="10" fillId="8" borderId="4" xfId="0" applyFont="1" applyFill="1" applyBorder="1" applyAlignment="1">
      <alignment vertical="top"/>
    </xf>
    <xf numFmtId="0" fontId="1" fillId="8" borderId="4" xfId="0" applyFont="1" applyFill="1" applyBorder="1" applyAlignment="1">
      <alignment vertical="top"/>
      <extLst>
        <ext xmlns:xfpb="http://schemas.microsoft.com/office/spreadsheetml/2022/featurepropertybag" uri="{C7286773-470A-42A8-94C5-96B5CB345126}">
          <xfpb:xfComplement i="0"/>
        </ext>
      </extLst>
    </xf>
    <xf numFmtId="0" fontId="10" fillId="8" borderId="2" xfId="0" applyFont="1" applyFill="1" applyBorder="1" applyAlignment="1">
      <alignment vertical="top"/>
    </xf>
    <xf numFmtId="0" fontId="1" fillId="0" borderId="7" xfId="0" applyFont="1" applyBorder="1" applyAlignment="1">
      <alignment wrapText="1"/>
    </xf>
    <xf numFmtId="0" fontId="1" fillId="0" borderId="12" xfId="0" applyFont="1" applyBorder="1"/>
    <xf numFmtId="0" fontId="17" fillId="0" borderId="0" xfId="0" applyFont="1" applyAlignment="1">
      <alignment wrapText="1"/>
    </xf>
    <xf numFmtId="0" fontId="1" fillId="0" borderId="18" xfId="0" applyFont="1" applyBorder="1"/>
    <xf numFmtId="0" fontId="20" fillId="0" borderId="0" xfId="0" applyFont="1"/>
    <xf numFmtId="0" fontId="17" fillId="0" borderId="8" xfId="0" applyFont="1" applyBorder="1"/>
    <xf numFmtId="0" fontId="17" fillId="0" borderId="16" xfId="0" applyFont="1" applyBorder="1" applyAlignment="1">
      <alignment wrapText="1"/>
    </xf>
    <xf numFmtId="0" fontId="17" fillId="0" borderId="8" xfId="0" applyFont="1" applyBorder="1" applyAlignment="1">
      <alignment wrapText="1"/>
    </xf>
    <xf numFmtId="0" fontId="18" fillId="0" borderId="12" xfId="0" applyFont="1" applyBorder="1"/>
    <xf numFmtId="0" fontId="17" fillId="0" borderId="7" xfId="0" applyFont="1" applyBorder="1" applyAlignment="1">
      <alignment wrapText="1"/>
    </xf>
    <xf numFmtId="0" fontId="16" fillId="9" borderId="13" xfId="0" applyFont="1" applyFill="1" applyBorder="1" applyAlignment="1">
      <alignment horizontal="centerContinuous"/>
    </xf>
    <xf numFmtId="0" fontId="15" fillId="9" borderId="5" xfId="0" applyFont="1" applyFill="1" applyBorder="1" applyAlignment="1">
      <alignment horizontal="centerContinuous"/>
    </xf>
    <xf numFmtId="0" fontId="1" fillId="9" borderId="5" xfId="0" applyFont="1" applyFill="1" applyBorder="1" applyAlignment="1">
      <alignment horizontal="centerContinuous"/>
    </xf>
    <xf numFmtId="0" fontId="1" fillId="9" borderId="3" xfId="0" applyFont="1" applyFill="1" applyBorder="1" applyAlignment="1">
      <alignment horizontal="centerContinuous"/>
    </xf>
    <xf numFmtId="0" fontId="1" fillId="0" borderId="12" xfId="0" applyFont="1" applyBorder="1" applyAlignment="1">
      <alignment horizontal="right" vertical="center" wrapText="1"/>
      <extLst>
        <ext xmlns:xfpb="http://schemas.microsoft.com/office/spreadsheetml/2022/featurepropertybag" uri="{C7286773-470A-42A8-94C5-96B5CB345126}">
          <xfpb:xfComplement i="0"/>
        </ext>
      </extLst>
    </xf>
    <xf numFmtId="0" fontId="1" fillId="0" borderId="12" xfId="0" applyFont="1" applyBorder="1" applyAlignment="1">
      <alignment vertical="center"/>
    </xf>
    <xf numFmtId="0" fontId="1" fillId="0" borderId="12" xfId="0" applyFont="1" applyBorder="1" applyAlignment="1">
      <alignment horizontal="right" vertical="center"/>
      <extLst>
        <ext xmlns:xfpb="http://schemas.microsoft.com/office/spreadsheetml/2022/featurepropertybag" uri="{C7286773-470A-42A8-94C5-96B5CB345126}">
          <xfpb:xfComplement i="0"/>
        </ext>
      </extLst>
    </xf>
    <xf numFmtId="0" fontId="1" fillId="0" borderId="0" xfId="0" applyFont="1" applyAlignment="1">
      <alignment horizontal="right" vertical="center"/>
    </xf>
    <xf numFmtId="0" fontId="17" fillId="9" borderId="13" xfId="0" applyFont="1" applyFill="1" applyBorder="1" applyAlignment="1">
      <alignment horizontal="centerContinuous"/>
    </xf>
    <xf numFmtId="0" fontId="1" fillId="0" borderId="12" xfId="0" applyFont="1" applyBorder="1" applyAlignment="1">
      <alignment vertical="top" wrapText="1"/>
    </xf>
    <xf numFmtId="0" fontId="1" fillId="0" borderId="13"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Continuous"/>
    </xf>
    <xf numFmtId="0" fontId="1" fillId="0" borderId="3" xfId="0" applyFont="1" applyBorder="1" applyAlignment="1">
      <alignment horizontal="centerContinuous"/>
    </xf>
    <xf numFmtId="0" fontId="1" fillId="0" borderId="0" xfId="0" applyFont="1" applyAlignment="1">
      <alignment wrapText="1"/>
    </xf>
    <xf numFmtId="0" fontId="1" fillId="0" borderId="13" xfId="0" applyFont="1" applyBorder="1" applyAlignment="1">
      <alignment vertical="center"/>
      <extLst>
        <ext xmlns:xfpb="http://schemas.microsoft.com/office/spreadsheetml/2022/featurepropertybag" uri="{C7286773-470A-42A8-94C5-96B5CB345126}">
          <xfpb:xfComplement i="0"/>
        </ext>
      </extLst>
    </xf>
    <xf numFmtId="0" fontId="1" fillId="0" borderId="5" xfId="0" applyFont="1" applyBorder="1" applyAlignment="1">
      <alignment vertical="center"/>
    </xf>
    <xf numFmtId="0" fontId="1" fillId="0" borderId="5" xfId="0" applyFont="1" applyBorder="1" applyAlignment="1">
      <alignment vertical="center"/>
      <extLst>
        <ext xmlns:xfpb="http://schemas.microsoft.com/office/spreadsheetml/2022/featurepropertybag" uri="{C7286773-470A-42A8-94C5-96B5CB345126}">
          <xfpb:xfComplement i="0"/>
        </ext>
      </extLst>
    </xf>
    <xf numFmtId="0" fontId="1" fillId="0" borderId="3" xfId="0" applyFont="1" applyBorder="1" applyAlignment="1">
      <alignment vertical="center"/>
    </xf>
    <xf numFmtId="0" fontId="1" fillId="0" borderId="0" xfId="0" applyFont="1" applyAlignment="1">
      <alignment horizontal="center" vertical="center"/>
    </xf>
    <xf numFmtId="0" fontId="1" fillId="0" borderId="12" xfId="0" applyFont="1" applyBorder="1" applyAlignment="1">
      <alignment horizontal="left" vertical="center" wrapText="1"/>
    </xf>
    <xf numFmtId="0" fontId="1" fillId="5" borderId="9" xfId="0" applyFont="1" applyFill="1" applyBorder="1" applyAlignment="1">
      <alignment horizontal="left" vertical="top"/>
    </xf>
    <xf numFmtId="0" fontId="1" fillId="5" borderId="6" xfId="0" applyFont="1" applyFill="1" applyBorder="1" applyAlignment="1">
      <alignment horizontal="left" vertical="top" wrapText="1"/>
    </xf>
    <xf numFmtId="0" fontId="1" fillId="5" borderId="11"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2" xfId="0" applyFont="1" applyFill="1" applyBorder="1" applyAlignment="1">
      <alignment horizontal="left" vertical="top" wrapText="1"/>
    </xf>
    <xf numFmtId="0" fontId="1" fillId="0" borderId="0" xfId="0" applyFont="1" applyAlignment="1">
      <alignment horizontal="left" vertical="top"/>
    </xf>
    <xf numFmtId="0" fontId="1" fillId="5" borderId="7" xfId="0" applyFont="1" applyFill="1" applyBorder="1" applyAlignment="1">
      <alignment horizontal="left" vertical="top"/>
    </xf>
    <xf numFmtId="0" fontId="1" fillId="5" borderId="10" xfId="0" applyFont="1" applyFill="1" applyBorder="1" applyAlignment="1">
      <alignment horizontal="left" vertical="top" wrapText="1"/>
    </xf>
    <xf numFmtId="0" fontId="1" fillId="5" borderId="16" xfId="0" applyFont="1" applyFill="1" applyBorder="1" applyAlignment="1">
      <alignment horizontal="left" vertical="top" wrapText="1"/>
    </xf>
    <xf numFmtId="0" fontId="17" fillId="0" borderId="0" xfId="0" applyFont="1">
      <extLst>
        <ext xmlns:xfpb="http://schemas.microsoft.com/office/spreadsheetml/2022/featurepropertybag" uri="{C7286773-470A-42A8-94C5-96B5CB345126}">
          <xfpb:xfComplement i="0"/>
        </ext>
      </extLst>
    </xf>
    <xf numFmtId="0" fontId="1" fillId="4" borderId="0" xfId="0" applyFont="1" applyFill="1" applyAlignment="1" applyProtection="1">
      <alignment horizontal="centerContinuous"/>
      <protection locked="0"/>
    </xf>
    <xf numFmtId="0" fontId="3" fillId="4" borderId="0" xfId="0" applyFont="1" applyFill="1" applyProtection="1">
      <protection locked="0"/>
    </xf>
    <xf numFmtId="0" fontId="14" fillId="4" borderId="0" xfId="0" applyFont="1" applyFill="1" applyAlignment="1" applyProtection="1">
      <alignment horizontal="centerContinuous"/>
      <protection locked="0"/>
    </xf>
    <xf numFmtId="0" fontId="5" fillId="4" borderId="0" xfId="0" applyFont="1" applyFill="1" applyAlignment="1" applyProtection="1">
      <alignment horizontal="centerContinuous"/>
      <protection locked="0"/>
    </xf>
    <xf numFmtId="1" fontId="8" fillId="0" borderId="17" xfId="0" applyNumberFormat="1" applyFont="1" applyBorder="1" applyAlignment="1">
      <alignment horizontal="center" vertical="top" wrapText="1" shrinkToFit="1"/>
    </xf>
    <xf numFmtId="0" fontId="3" fillId="0" borderId="17" xfId="0" applyFont="1" applyBorder="1" applyAlignment="1">
      <alignment horizontal="left" vertical="top" wrapText="1"/>
    </xf>
    <xf numFmtId="0" fontId="18" fillId="0" borderId="12" xfId="0" applyFont="1" applyBorder="1" applyAlignment="1">
      <alignment vertical="center" wrapText="1"/>
    </xf>
    <xf numFmtId="0" fontId="3" fillId="0" borderId="8" xfId="0" applyFont="1" applyBorder="1" applyAlignment="1">
      <alignment horizontal="center" wrapText="1"/>
    </xf>
    <xf numFmtId="0" fontId="3" fillId="0" borderId="8" xfId="0" applyFont="1" applyBorder="1" applyAlignment="1">
      <alignment wrapText="1"/>
    </xf>
    <xf numFmtId="164" fontId="3" fillId="0" borderId="8" xfId="0" applyNumberFormat="1" applyFont="1" applyBorder="1" applyAlignment="1">
      <alignment wrapText="1"/>
    </xf>
    <xf numFmtId="2" fontId="3" fillId="0" borderId="8" xfId="0" applyNumberFormat="1" applyFont="1" applyBorder="1" applyAlignment="1">
      <alignment wrapText="1"/>
    </xf>
    <xf numFmtId="10" fontId="3" fillId="0" borderId="8" xfId="0" applyNumberFormat="1" applyFont="1" applyBorder="1" applyAlignment="1">
      <alignment wrapText="1"/>
    </xf>
    <xf numFmtId="0" fontId="2" fillId="0" borderId="8" xfId="0" applyFont="1" applyBorder="1" applyAlignment="1">
      <alignment wrapText="1"/>
    </xf>
    <xf numFmtId="0" fontId="3" fillId="0" borderId="14" xfId="0" applyFont="1" applyBorder="1" applyAlignment="1">
      <alignment horizontal="center" wrapText="1"/>
    </xf>
    <xf numFmtId="0" fontId="3" fillId="0" borderId="14" xfId="0" applyFont="1" applyBorder="1" applyAlignment="1">
      <alignment wrapText="1"/>
    </xf>
    <xf numFmtId="0" fontId="2" fillId="6" borderId="0" xfId="0" applyFont="1" applyFill="1" applyBorder="1" applyAlignment="1">
      <alignment horizontal="center" vertical="top" wrapText="1"/>
    </xf>
    <xf numFmtId="0" fontId="2" fillId="6" borderId="1" xfId="0" applyFont="1" applyFill="1" applyBorder="1" applyAlignment="1">
      <alignment horizontal="center" vertical="top" wrapText="1"/>
    </xf>
    <xf numFmtId="1" fontId="8" fillId="0" borderId="17" xfId="0" applyNumberFormat="1" applyFont="1" applyBorder="1" applyAlignment="1">
      <alignment horizontal="center" vertical="center" wrapText="1" shrinkToFit="1"/>
    </xf>
    <xf numFmtId="0" fontId="1" fillId="0" borderId="17" xfId="0" applyFont="1" applyBorder="1" applyAlignment="1">
      <alignment horizontal="left" vertical="top" wrapText="1"/>
    </xf>
    <xf numFmtId="44" fontId="3" fillId="6" borderId="8" xfId="0" applyNumberFormat="1" applyFont="1" applyFill="1" applyBorder="1" applyAlignment="1">
      <alignment vertical="center" wrapText="1"/>
    </xf>
    <xf numFmtId="164" fontId="3" fillId="0" borderId="20" xfId="0" applyNumberFormat="1" applyFont="1" applyBorder="1" applyAlignment="1">
      <alignment horizontal="right" vertical="center" wrapText="1"/>
    </xf>
    <xf numFmtId="164" fontId="3" fillId="0" borderId="8" xfId="0" applyNumberFormat="1" applyFont="1" applyBorder="1" applyAlignment="1">
      <alignment horizontal="right" vertical="center" wrapText="1"/>
    </xf>
    <xf numFmtId="0" fontId="2" fillId="0" borderId="17" xfId="0" applyFont="1" applyBorder="1" applyAlignment="1">
      <alignment horizontal="left" vertical="top" wrapText="1"/>
    </xf>
    <xf numFmtId="1" fontId="8" fillId="0" borderId="21" xfId="0" applyNumberFormat="1" applyFont="1" applyBorder="1" applyAlignment="1">
      <alignment horizontal="center" vertical="top" wrapText="1" shrinkToFit="1"/>
    </xf>
    <xf numFmtId="0" fontId="3" fillId="0" borderId="21" xfId="0" applyFont="1" applyBorder="1" applyAlignment="1">
      <alignment horizontal="left" vertical="top" wrapText="1"/>
    </xf>
    <xf numFmtId="165" fontId="8" fillId="6" borderId="21" xfId="0" applyNumberFormat="1" applyFont="1" applyFill="1" applyBorder="1" applyAlignment="1">
      <alignment vertical="center" wrapText="1" shrinkToFit="1"/>
    </xf>
    <xf numFmtId="44" fontId="3" fillId="6" borderId="13" xfId="0" applyNumberFormat="1" applyFont="1" applyFill="1" applyBorder="1" applyAlignment="1">
      <alignment vertical="center" wrapText="1"/>
    </xf>
    <xf numFmtId="164" fontId="3" fillId="0" borderId="13" xfId="0" applyNumberFormat="1" applyFont="1" applyBorder="1" applyAlignment="1">
      <alignment horizontal="right" vertical="center" wrapText="1"/>
    </xf>
    <xf numFmtId="1" fontId="8" fillId="0" borderId="23" xfId="0" applyNumberFormat="1" applyFont="1" applyBorder="1" applyAlignment="1">
      <alignment horizontal="center" vertical="center" wrapText="1" shrinkToFit="1"/>
    </xf>
    <xf numFmtId="0" fontId="1" fillId="0" borderId="23" xfId="0" applyFont="1" applyBorder="1" applyAlignment="1">
      <alignment horizontal="center" wrapText="1"/>
    </xf>
    <xf numFmtId="0" fontId="1" fillId="0" borderId="23" xfId="0" applyFont="1" applyBorder="1" applyAlignment="1">
      <alignment horizontal="center" vertical="center" wrapText="1"/>
    </xf>
    <xf numFmtId="0" fontId="1" fillId="0" borderId="23" xfId="0" applyFont="1" applyBorder="1" applyAlignment="1">
      <alignment horizontal="center" vertical="top" wrapText="1"/>
    </xf>
    <xf numFmtId="0" fontId="1" fillId="0" borderId="24" xfId="0" applyFont="1" applyBorder="1" applyAlignment="1">
      <alignment horizontal="center" wrapText="1"/>
    </xf>
    <xf numFmtId="0" fontId="3" fillId="0" borderId="14" xfId="0" applyFont="1" applyBorder="1"/>
    <xf numFmtId="0" fontId="3" fillId="0" borderId="8" xfId="0" quotePrefix="1" applyFont="1" applyBorder="1" applyAlignment="1">
      <alignment wrapText="1"/>
    </xf>
    <xf numFmtId="164" fontId="3" fillId="6" borderId="8" xfId="0" applyNumberFormat="1" applyFont="1" applyFill="1" applyBorder="1" applyProtection="1">
      <protection hidden="1"/>
    </xf>
    <xf numFmtId="164" fontId="3" fillId="0" borderId="8" xfId="0" applyNumberFormat="1" applyFont="1" applyBorder="1"/>
    <xf numFmtId="0" fontId="1" fillId="0" borderId="8" xfId="0" applyFont="1" applyBorder="1" applyAlignment="1">
      <alignment horizontal="center" vertical="center" wrapText="1"/>
    </xf>
    <xf numFmtId="8" fontId="1" fillId="0" borderId="8"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2" fillId="7" borderId="0"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 fillId="0" borderId="8" xfId="0" applyFont="1" applyBorder="1" applyAlignment="1">
      <alignment wrapText="1"/>
    </xf>
    <xf numFmtId="0" fontId="1" fillId="0" borderId="19" xfId="0" applyFont="1" applyBorder="1" applyAlignment="1">
      <alignment wrapText="1"/>
    </xf>
    <xf numFmtId="0" fontId="1" fillId="0" borderId="13" xfId="0" applyFont="1" applyBorder="1" applyAlignment="1">
      <alignment wrapText="1"/>
    </xf>
    <xf numFmtId="0" fontId="1" fillId="0" borderId="22" xfId="0" applyFont="1" applyBorder="1" applyAlignment="1">
      <alignment wrapText="1"/>
    </xf>
    <xf numFmtId="0" fontId="21" fillId="11" borderId="25" xfId="0" applyFont="1" applyFill="1" applyBorder="1" applyAlignment="1">
      <alignment horizontal="center" vertical="top" wrapText="1"/>
    </xf>
    <xf numFmtId="0" fontId="21" fillId="11" borderId="0" xfId="0" applyFont="1" applyFill="1" applyBorder="1" applyAlignment="1">
      <alignment horizontal="center" vertical="top" wrapText="1"/>
    </xf>
    <xf numFmtId="0" fontId="21" fillId="11" borderId="26" xfId="0" applyFont="1" applyFill="1" applyBorder="1" applyAlignment="1">
      <alignment horizontal="center" vertical="top" wrapText="1"/>
    </xf>
    <xf numFmtId="0" fontId="22" fillId="11" borderId="0" xfId="0" applyFont="1" applyFill="1" applyBorder="1"/>
    <xf numFmtId="0" fontId="22" fillId="11" borderId="1" xfId="0" applyFont="1" applyFill="1" applyBorder="1"/>
    <xf numFmtId="0" fontId="17" fillId="0" borderId="14" xfId="0" applyFont="1" applyBorder="1"/>
    <xf numFmtId="0" fontId="22" fillId="11" borderId="1" xfId="0" applyFont="1" applyFill="1" applyBorder="1" applyAlignment="1">
      <alignment wrapText="1"/>
    </xf>
    <xf numFmtId="0" fontId="18" fillId="0" borderId="14" xfId="0" applyFont="1" applyBorder="1"/>
    <xf numFmtId="164" fontId="3" fillId="0" borderId="20" xfId="0" applyNumberFormat="1" applyFont="1" applyBorder="1" applyAlignment="1">
      <alignment horizontal="center" vertical="center" wrapText="1"/>
    </xf>
    <xf numFmtId="164" fontId="3" fillId="0" borderId="20" xfId="0" applyNumberFormat="1" applyFont="1" applyBorder="1" applyAlignment="1">
      <alignment wrapText="1"/>
    </xf>
    <xf numFmtId="164" fontId="3" fillId="0" borderId="29" xfId="0" applyNumberFormat="1" applyFont="1" applyBorder="1" applyAlignment="1">
      <alignment wrapText="1"/>
    </xf>
    <xf numFmtId="0" fontId="1" fillId="0" borderId="17" xfId="0" applyFont="1" applyBorder="1" applyAlignment="1">
      <alignment horizontal="center" wrapText="1"/>
    </xf>
    <xf numFmtId="164" fontId="3" fillId="0" borderId="8" xfId="0" applyNumberFormat="1" applyFont="1" applyBorder="1" applyAlignment="1">
      <alignment vertical="center" wrapText="1"/>
    </xf>
    <xf numFmtId="164" fontId="3" fillId="0" borderId="28" xfId="0" applyNumberFormat="1" applyFont="1" applyBorder="1" applyAlignment="1">
      <alignment wrapText="1"/>
    </xf>
    <xf numFmtId="0" fontId="3" fillId="0" borderId="30" xfId="0" applyFont="1" applyBorder="1" applyAlignment="1">
      <alignment horizontal="center" wrapText="1"/>
    </xf>
    <xf numFmtId="0" fontId="1" fillId="0" borderId="17" xfId="0" applyFont="1" applyBorder="1" applyAlignment="1">
      <alignment horizontal="center" vertical="center" wrapText="1"/>
    </xf>
    <xf numFmtId="0" fontId="1" fillId="0" borderId="17" xfId="0" applyFont="1" applyBorder="1" applyAlignment="1">
      <alignment horizontal="center" vertical="top" wrapText="1"/>
    </xf>
    <xf numFmtId="165" fontId="8" fillId="6" borderId="8" xfId="0" applyNumberFormat="1" applyFont="1" applyFill="1" applyBorder="1" applyAlignment="1">
      <alignment vertical="center" wrapText="1" shrinkToFit="1"/>
    </xf>
    <xf numFmtId="165" fontId="8" fillId="6" borderId="30" xfId="0" applyNumberFormat="1" applyFont="1" applyFill="1" applyBorder="1" applyAlignment="1">
      <alignment vertical="center" wrapText="1" shrinkToFit="1"/>
    </xf>
    <xf numFmtId="1" fontId="8" fillId="0" borderId="8" xfId="0" applyNumberFormat="1" applyFont="1" applyBorder="1" applyAlignment="1">
      <alignment horizontal="center" vertical="center" wrapText="1" shrinkToFit="1"/>
    </xf>
    <xf numFmtId="0" fontId="2" fillId="0" borderId="8" xfId="0" applyFont="1" applyBorder="1" applyAlignment="1">
      <alignment horizontal="left" vertical="top" wrapText="1"/>
    </xf>
    <xf numFmtId="1" fontId="8" fillId="0" borderId="31" xfId="0" applyNumberFormat="1" applyFont="1" applyBorder="1" applyAlignment="1">
      <alignment horizontal="center" vertical="top" wrapText="1" shrinkToFit="1"/>
    </xf>
    <xf numFmtId="0" fontId="3" fillId="0" borderId="31" xfId="0" applyFont="1" applyBorder="1" applyAlignment="1">
      <alignment horizontal="left" vertical="top" wrapText="1"/>
    </xf>
    <xf numFmtId="165" fontId="8" fillId="6" borderId="31" xfId="0" applyNumberFormat="1" applyFont="1" applyFill="1" applyBorder="1" applyAlignment="1">
      <alignment vertical="center" wrapText="1" shrinkToFit="1"/>
    </xf>
    <xf numFmtId="44" fontId="3" fillId="6" borderId="32" xfId="0" applyNumberFormat="1" applyFont="1" applyFill="1" applyBorder="1" applyAlignment="1">
      <alignment vertical="center" wrapText="1"/>
    </xf>
    <xf numFmtId="164" fontId="3" fillId="0" borderId="32" xfId="0" applyNumberFormat="1" applyFont="1" applyBorder="1" applyAlignment="1">
      <alignment vertical="center" wrapText="1"/>
    </xf>
    <xf numFmtId="164" fontId="3" fillId="0" borderId="32" xfId="0" applyNumberFormat="1" applyFont="1" applyBorder="1" applyAlignment="1">
      <alignment wrapText="1"/>
    </xf>
    <xf numFmtId="164" fontId="3" fillId="0" borderId="33" xfId="0" applyNumberFormat="1" applyFont="1" applyBorder="1" applyAlignment="1">
      <alignment wrapText="1"/>
    </xf>
    <xf numFmtId="0" fontId="2" fillId="5" borderId="27" xfId="0" applyFont="1" applyFill="1" applyBorder="1" applyAlignment="1">
      <alignment horizontal="center" vertical="top" wrapText="1"/>
    </xf>
    <xf numFmtId="0" fontId="2" fillId="5" borderId="1" xfId="0" applyFont="1" applyFill="1" applyBorder="1" applyAlignment="1">
      <alignment horizontal="center" vertical="top" wrapText="1"/>
    </xf>
    <xf numFmtId="0" fontId="2" fillId="5" borderId="34" xfId="0" applyFont="1" applyFill="1" applyBorder="1" applyAlignment="1">
      <alignment horizontal="center" vertical="top" wrapText="1"/>
    </xf>
    <xf numFmtId="164" fontId="3" fillId="6" borderId="8" xfId="0" applyNumberFormat="1" applyFont="1" applyFill="1" applyBorder="1"/>
    <xf numFmtId="164" fontId="3" fillId="0" borderId="8" xfId="0" applyNumberFormat="1" applyFont="1" applyBorder="1" applyProtection="1">
      <protection hidden="1"/>
    </xf>
    <xf numFmtId="164" fontId="3" fillId="0" borderId="7" xfId="0" applyNumberFormat="1" applyFont="1" applyBorder="1" applyProtection="1">
      <protection hidden="1"/>
    </xf>
  </cellXfs>
  <cellStyles count="2">
    <cellStyle name="Hyperlink" xfId="1" builtinId="8"/>
    <cellStyle name="Normal" xfId="0" builtinId="0"/>
  </cellStyles>
  <dxfs count="112">
    <dxf>
      <font>
        <b/>
        <i val="0"/>
        <strike val="0"/>
        <condense val="0"/>
        <extend val="0"/>
        <outline val="0"/>
        <shadow val="0"/>
        <u val="none"/>
        <vertAlign val="baseline"/>
        <sz val="11"/>
        <color theme="0"/>
        <name val="Arial"/>
        <family val="2"/>
        <scheme val="none"/>
      </font>
      <fill>
        <patternFill patternType="solid">
          <fgColor theme="1"/>
          <bgColor theme="1"/>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border outline="0">
        <top style="thin">
          <color theme="1"/>
        </top>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quot;$&quot;#,##0.00"/>
      <alignment horizontal="general" vertical="bottom" textRotation="0" wrapText="1" indent="0" justifyLastLine="0" shrinkToFit="0" readingOrder="0"/>
      <border diagonalUp="0" diagonalDown="0">
        <left style="thin">
          <color indexed="64"/>
        </left>
        <right style="thin">
          <color rgb="FF000000"/>
        </right>
        <top style="thin">
          <color indexed="64"/>
        </top>
        <bottom style="thin">
          <color rgb="FF000000"/>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general" vertical="bottom" textRotation="0" wrapText="1" indent="0" justifyLastLine="0" shrinkToFit="0" readingOrder="0"/>
      <border diagonalUp="0" diagonalDown="0">
        <left style="thin">
          <color indexed="64"/>
        </left>
        <right/>
        <top style="thin">
          <color indexed="64"/>
        </top>
        <bottom style="thin">
          <color rgb="FF000000"/>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general" vertical="bottom" textRotation="0" wrapText="1" indent="0" justifyLastLine="0" shrinkToFit="0" readingOrder="0"/>
      <border diagonalUp="0" diagonalDown="0">
        <left style="thin">
          <color indexed="64"/>
        </left>
        <right/>
        <top style="thin">
          <color indexed="64"/>
        </top>
        <bottom style="thin">
          <color rgb="FF000000"/>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general" vertical="bottom" textRotation="0" wrapText="1" indent="0" justifyLastLine="0" shrinkToFit="0" readingOrder="0"/>
      <border diagonalUp="0" diagonalDown="0">
        <left style="thin">
          <color indexed="64"/>
        </left>
        <right/>
        <top style="thin">
          <color indexed="64"/>
        </top>
        <bottom style="thin">
          <color rgb="FF000000"/>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general" vertical="bottom" textRotation="0" wrapText="1" indent="0" justifyLastLine="0" shrinkToFit="0" readingOrder="0"/>
      <border diagonalUp="0" diagonalDown="0">
        <left style="thin">
          <color indexed="64"/>
        </left>
        <right/>
        <top style="thin">
          <color indexed="64"/>
        </top>
        <bottom style="thin">
          <color rgb="FF000000"/>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general" vertical="bottom" textRotation="0" wrapText="1" indent="0" justifyLastLine="0" shrinkToFit="0" readingOrder="0"/>
      <border diagonalUp="0" diagonalDown="0">
        <left style="thin">
          <color indexed="64"/>
        </left>
        <right/>
        <top style="thin">
          <color indexed="64"/>
        </top>
        <bottom style="thin">
          <color rgb="FF000000"/>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general" vertical="bottom" textRotation="0" wrapText="1" indent="0" justifyLastLine="0" shrinkToFit="0" readingOrder="0"/>
      <border diagonalUp="0" diagonalDown="0">
        <left style="thin">
          <color indexed="64"/>
        </left>
        <right/>
        <top style="thin">
          <color indexed="64"/>
        </top>
        <bottom style="thin">
          <color rgb="FF000000"/>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general" vertical="bottom" textRotation="0" wrapText="1" indent="0" justifyLastLine="0" shrinkToFit="0" readingOrder="0"/>
      <border diagonalUp="0" diagonalDown="0">
        <left style="thin">
          <color indexed="64"/>
        </left>
        <right/>
        <top style="thin">
          <color indexed="64"/>
        </top>
        <bottom style="thin">
          <color rgb="FF000000"/>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general" vertical="center" textRotation="0" wrapText="1" indent="0" justifyLastLine="0" shrinkToFit="0" readingOrder="0"/>
      <border diagonalUp="0" diagonalDown="0">
        <left style="thin">
          <color indexed="64"/>
        </left>
        <right/>
        <top style="thin">
          <color indexed="64"/>
        </top>
        <bottom style="thin">
          <color rgb="FF000000"/>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general" vertical="center" textRotation="0" wrapText="1" indent="0" justifyLastLine="0" shrinkToFit="0" readingOrder="0"/>
      <border diagonalUp="0" diagonalDown="0">
        <left style="thin">
          <color indexed="64"/>
        </left>
        <right/>
        <top style="thin">
          <color indexed="64"/>
        </top>
        <bottom style="thin">
          <color rgb="FF000000"/>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general" vertical="center" textRotation="0" wrapText="1" indent="0" justifyLastLine="0" shrinkToFit="0" readingOrder="0"/>
      <border diagonalUp="0" diagonalDown="0">
        <left style="thin">
          <color indexed="64"/>
        </left>
        <right/>
        <top style="thin">
          <color indexed="64"/>
        </top>
        <bottom style="thin">
          <color rgb="FF000000"/>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general" vertical="center" textRotation="0" wrapText="1" indent="0" justifyLastLine="0" shrinkToFit="0" readingOrder="0"/>
      <border diagonalUp="0" diagonalDown="0">
        <left style="thin">
          <color indexed="64"/>
        </left>
        <right/>
        <top style="thin">
          <color indexed="64"/>
        </top>
        <bottom style="thin">
          <color rgb="FF000000"/>
        </bottom>
        <vertical/>
        <horizontal/>
      </border>
    </dxf>
    <dxf>
      <font>
        <b val="0"/>
        <i val="0"/>
        <strike val="0"/>
        <condense val="0"/>
        <extend val="0"/>
        <outline val="0"/>
        <shadow val="0"/>
        <u val="none"/>
        <vertAlign val="baseline"/>
        <sz val="11"/>
        <color auto="1"/>
        <name val="Arial"/>
        <family val="2"/>
        <scheme val="none"/>
      </font>
      <numFmt numFmtId="34" formatCode="_(&quot;$&quot;* #,##0.00_);_(&quot;$&quot;* \(#,##0.0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top style="thin">
          <color indexed="64"/>
        </top>
        <bottom style="thin">
          <color rgb="FF000000"/>
        </bottom>
        <vertical/>
        <horizontal/>
      </border>
    </dxf>
    <dxf>
      <font>
        <b val="0"/>
        <i val="0"/>
        <strike val="0"/>
        <condense val="0"/>
        <extend val="0"/>
        <outline val="0"/>
        <shadow val="0"/>
        <u val="none"/>
        <vertAlign val="baseline"/>
        <sz val="11"/>
        <color auto="1"/>
        <name val="Arial"/>
        <family val="2"/>
        <scheme val="none"/>
      </font>
      <numFmt numFmtId="34" formatCode="_(&quot;$&quot;* #,##0.00_);_(&quot;$&quot;* \(#,##0.0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top style="thin">
          <color indexed="64"/>
        </top>
        <bottom style="thin">
          <color rgb="FF000000"/>
        </bottom>
        <vertical/>
        <horizontal/>
      </border>
    </dxf>
    <dxf>
      <border outline="0">
        <top style="thin">
          <color rgb="FF000000"/>
        </top>
        <bottom style="thin">
          <color indexed="64"/>
        </bottom>
      </border>
    </dxf>
    <dxf>
      <font>
        <b/>
        <i val="0"/>
        <strike val="0"/>
        <condense val="0"/>
        <extend val="0"/>
        <outline val="0"/>
        <shadow val="0"/>
        <u val="none"/>
        <vertAlign val="baseline"/>
        <sz val="12"/>
        <color theme="0"/>
        <name val="Arial"/>
        <family val="2"/>
        <scheme val="none"/>
      </font>
      <fill>
        <patternFill patternType="solid">
          <fgColor theme="1"/>
          <bgColor theme="1"/>
        </patternFill>
      </fill>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Arial"/>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theme="1"/>
          <bgColor theme="1"/>
        </patternFill>
      </fill>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Arial"/>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theme="1"/>
          <bgColor theme="1"/>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Arial"/>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theme="1"/>
          <bgColor theme="1"/>
        </patternFill>
      </fill>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Arial"/>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Arial"/>
        <family val="2"/>
        <scheme val="none"/>
      </font>
      <fill>
        <patternFill patternType="solid">
          <fgColor theme="1"/>
          <bgColor theme="1"/>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border outline="0">
        <top style="thin">
          <color theme="1"/>
        </top>
      </border>
    </dxf>
    <dxf>
      <font>
        <b/>
        <i val="0"/>
        <strike val="0"/>
        <condense val="0"/>
        <extend val="0"/>
        <outline val="0"/>
        <shadow val="0"/>
        <u val="none"/>
        <vertAlign val="baseline"/>
        <sz val="11"/>
        <color auto="1"/>
        <name val="Arial"/>
        <family val="2"/>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2" formatCode="&quot;$&quot;#,##0.00_);[Red]\(&quot;$&quot;#,##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numFmt numFmtId="12" formatCode="&quot;$&quot;#,##0.00_);[Red]\(&quot;$&quot;#,##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numFmt numFmtId="12" formatCode="&quot;$&quot;#,##0.00_);[Red]\(&quot;$&quot;#,##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quot;$&quot;#,##0.00"/>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34" formatCode="_(&quot;$&quot;* #,##0.00_);_(&quot;$&quot;* \(#,##0.0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34" formatCode="_(&quot;$&quot;* #,##0.00_);_(&quot;$&quot;* \(#,##0.0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scheme val="none"/>
      </font>
      <numFmt numFmtId="165" formatCode="&quot;$&quot;#,##0"/>
      <fill>
        <patternFill patternType="solid">
          <fgColor indexed="64"/>
          <bgColor theme="0" tint="-4.9989318521683403E-2"/>
        </patternFill>
      </fill>
      <alignment horizontal="general" vertical="center" textRotation="0" wrapText="1" indent="0" justifyLastLine="0" shrinkToFit="1" readingOrder="0"/>
      <border diagonalUp="0" diagonalDown="0">
        <left style="thin">
          <color rgb="FF000000"/>
        </left>
        <right/>
        <top style="thin">
          <color rgb="FF000000"/>
        </top>
        <bottom style="thin">
          <color indexed="64"/>
        </bottom>
        <vertical/>
        <horizontal/>
      </border>
    </dxf>
    <dxf>
      <font>
        <b val="0"/>
        <i val="0"/>
        <strike val="0"/>
        <condense val="0"/>
        <extend val="0"/>
        <outline val="0"/>
        <shadow val="0"/>
        <u val="none"/>
        <vertAlign val="baseline"/>
        <sz val="11"/>
        <color rgb="FF000000"/>
        <name val="Arial"/>
        <family val="2"/>
        <scheme val="none"/>
      </font>
      <numFmt numFmtId="1" formatCode="0"/>
      <alignment horizontal="center" vertical="top" textRotation="0" wrapText="1" indent="0" justifyLastLine="0" shrinkToFit="1" readingOrder="0"/>
      <border diagonalUp="0" diagonalDown="0">
        <left style="thin">
          <color rgb="FF000000"/>
        </left>
        <right/>
        <top style="thin">
          <color rgb="FF000000"/>
        </top>
        <bottom style="thin">
          <color indexed="64"/>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family val="2"/>
        <scheme val="none"/>
      </font>
      <numFmt numFmtId="14" formatCode="0.00%"/>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family val="2"/>
        <scheme val="none"/>
      </font>
      <numFmt numFmtId="2" formatCode="0.00"/>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family val="2"/>
        <scheme val="none"/>
      </font>
      <numFmt numFmtId="164" formatCode="&quot;$&quot;#,##0.00"/>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al="none"/>
        <vertAlign val="baseline"/>
        <sz val="11"/>
        <color auto="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family val="2"/>
        <scheme val="none"/>
      </font>
      <alignment horizontal="center"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family val="2"/>
        <scheme val="none"/>
      </font>
      <alignment horizontal="center" vertical="bottom"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border diagonalUp="0" diagonalDown="0" outline="0">
        <left style="thin">
          <color indexed="64"/>
        </left>
        <right/>
        <top style="thin">
          <color indexed="64"/>
        </top>
        <bottom style="thin">
          <color indexed="64"/>
        </bottom>
      </border>
    </dxf>
    <dxf>
      <font>
        <strike val="0"/>
        <outline val="0"/>
        <shadow val="0"/>
        <u val="none"/>
        <vertAlign val="baseline"/>
        <sz val="12"/>
        <color theme="1"/>
        <name val="Arial"/>
        <family val="2"/>
        <scheme val="none"/>
      </font>
      <border diagonalUp="0" diagonalDown="0" outline="0">
        <left/>
        <right style="thin">
          <color indexed="64"/>
        </right>
        <top style="thin">
          <color indexed="64"/>
        </top>
        <bottom style="thin">
          <color indexed="64"/>
        </bottom>
      </border>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838199</xdr:colOff>
      <xdr:row>82</xdr:row>
      <xdr:rowOff>68580</xdr:rowOff>
    </xdr:from>
    <xdr:to>
      <xdr:col>9</xdr:col>
      <xdr:colOff>873408</xdr:colOff>
      <xdr:row>86</xdr:row>
      <xdr:rowOff>3206</xdr:rowOff>
    </xdr:to>
    <xdr:pic>
      <xdr:nvPicPr>
        <xdr:cNvPr id="2" name="Picture 1">
          <a:extLst>
            <a:ext uri="{FF2B5EF4-FFF2-40B4-BE49-F238E27FC236}">
              <a16:creationId xmlns:a16="http://schemas.microsoft.com/office/drawing/2014/main" id="{3EE98CEE-AD4B-4DDB-ADC1-033D7899F62D}"/>
            </a:ext>
          </a:extLst>
        </xdr:cNvPr>
        <xdr:cNvPicPr>
          <a:picLocks noChangeAspect="1"/>
        </xdr:cNvPicPr>
      </xdr:nvPicPr>
      <xdr:blipFill>
        <a:blip xmlns:r="http://schemas.openxmlformats.org/officeDocument/2006/relationships" r:embed="rId1"/>
        <a:stretch>
          <a:fillRect/>
        </a:stretch>
      </xdr:blipFill>
      <xdr:spPr>
        <a:xfrm>
          <a:off x="12725399" y="22311360"/>
          <a:ext cx="2336449" cy="6890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626745</xdr:colOff>
      <xdr:row>77</xdr:row>
      <xdr:rowOff>64770</xdr:rowOff>
    </xdr:from>
    <xdr:to>
      <xdr:col>9</xdr:col>
      <xdr:colOff>682909</xdr:colOff>
      <xdr:row>81</xdr:row>
      <xdr:rowOff>155349</xdr:rowOff>
    </xdr:to>
    <xdr:pic>
      <xdr:nvPicPr>
        <xdr:cNvPr id="2" name="Picture 1">
          <a:extLst>
            <a:ext uri="{FF2B5EF4-FFF2-40B4-BE49-F238E27FC236}">
              <a16:creationId xmlns:a16="http://schemas.microsoft.com/office/drawing/2014/main" id="{F7DDF414-3D0F-4124-AE2D-2A11D0D3B9F5}"/>
            </a:ext>
          </a:extLst>
        </xdr:cNvPr>
        <xdr:cNvPicPr>
          <a:picLocks noChangeAspect="1"/>
        </xdr:cNvPicPr>
      </xdr:nvPicPr>
      <xdr:blipFill>
        <a:blip xmlns:r="http://schemas.openxmlformats.org/officeDocument/2006/relationships" r:embed="rId1"/>
        <a:stretch>
          <a:fillRect/>
        </a:stretch>
      </xdr:blipFill>
      <xdr:spPr>
        <a:xfrm>
          <a:off x="10485120" y="14866620"/>
          <a:ext cx="2839369" cy="8506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60</xdr:row>
      <xdr:rowOff>0</xdr:rowOff>
    </xdr:from>
    <xdr:to>
      <xdr:col>8</xdr:col>
      <xdr:colOff>538129</xdr:colOff>
      <xdr:row>64</xdr:row>
      <xdr:rowOff>109629</xdr:rowOff>
    </xdr:to>
    <xdr:pic>
      <xdr:nvPicPr>
        <xdr:cNvPr id="4" name="Picture 3">
          <a:extLst>
            <a:ext uri="{FF2B5EF4-FFF2-40B4-BE49-F238E27FC236}">
              <a16:creationId xmlns:a16="http://schemas.microsoft.com/office/drawing/2014/main" id="{1447F934-9779-45F9-890A-4E26F3F4C970}"/>
            </a:ext>
          </a:extLst>
        </xdr:cNvPr>
        <xdr:cNvPicPr>
          <a:picLocks noChangeAspect="1"/>
        </xdr:cNvPicPr>
      </xdr:nvPicPr>
      <xdr:blipFill>
        <a:blip xmlns:r="http://schemas.openxmlformats.org/officeDocument/2006/relationships" r:embed="rId1"/>
        <a:stretch>
          <a:fillRect/>
        </a:stretch>
      </xdr:blipFill>
      <xdr:spPr>
        <a:xfrm>
          <a:off x="9086850" y="15916275"/>
          <a:ext cx="2856514" cy="8525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838199</xdr:colOff>
      <xdr:row>82</xdr:row>
      <xdr:rowOff>68580</xdr:rowOff>
    </xdr:from>
    <xdr:to>
      <xdr:col>9</xdr:col>
      <xdr:colOff>873408</xdr:colOff>
      <xdr:row>85</xdr:row>
      <xdr:rowOff>186086</xdr:rowOff>
    </xdr:to>
    <xdr:pic>
      <xdr:nvPicPr>
        <xdr:cNvPr id="2" name="Picture 1">
          <a:extLst>
            <a:ext uri="{FF2B5EF4-FFF2-40B4-BE49-F238E27FC236}">
              <a16:creationId xmlns:a16="http://schemas.microsoft.com/office/drawing/2014/main" id="{A8908FF1-4F1E-45DB-BC2E-F6FCE44354F4}"/>
            </a:ext>
          </a:extLst>
        </xdr:cNvPr>
        <xdr:cNvPicPr>
          <a:picLocks noChangeAspect="1"/>
        </xdr:cNvPicPr>
      </xdr:nvPicPr>
      <xdr:blipFill>
        <a:blip xmlns:r="http://schemas.openxmlformats.org/officeDocument/2006/relationships" r:embed="rId1"/>
        <a:stretch>
          <a:fillRect/>
        </a:stretch>
      </xdr:blipFill>
      <xdr:spPr>
        <a:xfrm>
          <a:off x="12725399" y="17375505"/>
          <a:ext cx="2336449" cy="69472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294C9F9-D5F8-CB40-B4B6-8F7DB8611176}" name="Table14" displayName="Table14" ref="A15:J42" totalsRowShown="0" headerRowDxfId="77" dataDxfId="78" tableBorderDxfId="87">
  <autoFilter ref="A15:J42" xr:uid="{4294C9F9-D5F8-CB40-B4B6-8F7DB8611176}"/>
  <tableColumns count="10">
    <tableColumn id="1" xr3:uid="{3B11BFEF-7A9B-E945-ACB4-F639C1D631E4}" name="(1)_x000a_Function Code"/>
    <tableColumn id="2" xr3:uid="{FB1CAF05-0DA2-3541-969C-315A19B51490}" name="(2)_x000a_Object Code_x000a_" dataDxfId="86"/>
    <tableColumn id="3" xr3:uid="{2D1AF307-6380-6645-BB43-1649C174BD74}" name="(3)_x000a_Description of Disbursement"/>
    <tableColumn id="4" xr3:uid="{B0081D46-DF80-8E40-8509-D13BCE6BEE3F}" name="(4)_x000a_Budget Amount" dataDxfId="85"/>
    <tableColumn id="5" xr3:uid="{C6AE300C-224D-364A-8B20-6B821BEE8EAB}" name="(5)_x000a_Total Disbursements As of __/__/__" dataDxfId="84"/>
    <tableColumn id="6" xr3:uid="{77ECDAA8-28BF-6446-BA1C-850211BD37EC}" name="(6)_x000a_Undisbursed Balance" dataDxfId="83"/>
    <tableColumn id="7" xr3:uid="{A67C2C4A-2963-654A-8B4E-6C802C892E40}" name="(7a)_x000a_Q1 Disbursement" dataDxfId="82"/>
    <tableColumn id="8" xr3:uid="{06F82CDE-8ED8-BC42-8212-CF36C3123D54}" name="(7b)_x000a_Q2 _x000a_Disbursement" dataDxfId="81"/>
    <tableColumn id="9" xr3:uid="{1B02CCB4-92BF-0247-8CFD-E9DD4D976172}" name="(7c)_x000a_Q3 Disbursement" dataDxfId="80"/>
    <tableColumn id="10" xr3:uid="{B537EE12-FAE5-EF40-A94E-2A5ED0E43C6C}" name="(7d)_x000a_Q4 _x000a_Disbursement" dataDxfId="7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3E59DBC-568B-3041-9328-E5EE3B8AB142}" name="Table21" displayName="Table21" ref="A45:B50" totalsRowShown="0" headerRowDxfId="30" tableBorderDxfId="33">
  <autoFilter ref="A45:B50" xr:uid="{23E59DBC-568B-3041-9328-E5EE3B8AB142}"/>
  <tableColumns count="2">
    <tableColumn id="1" xr3:uid="{D8E2445B-7856-4A4F-9EBC-174954C9DB70}" name="Occupation" dataDxfId="32"/>
    <tableColumn id="2" xr3:uid="{A4200CD4-A902-1441-8EF3-B4274E6F88CC}" name="Number" dataDxfId="31"/>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55508B0-9E50-3943-9138-36B7A6154035}" name="Table22" displayName="Table22" ref="A15:R42" totalsRowShown="0" headerRowDxfId="13" dataDxfId="14" tableBorderDxfId="29">
  <autoFilter ref="A15:R42" xr:uid="{B55508B0-9E50-3943-9138-36B7A6154035}"/>
  <tableColumns count="18">
    <tableColumn id="1" xr3:uid="{8C6912C5-3A5B-0E4C-8F2F-58CA2BAB2C2E}" name="(1)_x000a_Function Code"/>
    <tableColumn id="2" xr3:uid="{1D49C86E-7E62-4649-9A45-66B3E2D24736}" name="(2)_x000a_Object Code_x000a_"/>
    <tableColumn id="3" xr3:uid="{A3F74F2C-7A7E-214D-A460-2A4B3BAC189A}" name="(3)_x000a_Description of Disbursement"/>
    <tableColumn id="4" xr3:uid="{DC22F8CC-53D7-A84D-BDE2-1BC9CA297541}" name="(4)_x000a_Budget Amount"/>
    <tableColumn id="5" xr3:uid="{60AD46FA-C155-6B4C-8CCB-856698522106}" name="(5)_x000a_Total Disbursements As of __/__/__" dataDxfId="28"/>
    <tableColumn id="6" xr3:uid="{4C7FD552-95C6-914A-972D-304B214323FD}" name="(6)_x000a_Undisbursed Balance" dataDxfId="27"/>
    <tableColumn id="7" xr3:uid="{8B797DB9-6D2C-BB4C-BA7E-F4D06C40F331}" name="(7a)_x000a_Q1 Disbursement" dataDxfId="26"/>
    <tableColumn id="8" xr3:uid="{6AB89CF4-8C5B-A84D-99DB-4D46E9CD04E7}" name="(7b)_x000a_Q2 _x000a_Disbursement" dataDxfId="25"/>
    <tableColumn id="9" xr3:uid="{D5D7D233-CFD4-524B-B97A-757AB7A881CD}" name="(7c)_x000a_Q3 Disbursement" dataDxfId="24"/>
    <tableColumn id="10" xr3:uid="{C697B86C-11C6-8B44-91D8-AA885679F8AE}" name="(7d)_x000a_Q4 _x000a_Disbursement" dataDxfId="23"/>
    <tableColumn id="11" xr3:uid="{EC061090-3ED9-4F46-A171-9A708C568A71}" name="(7e)_x000a_Q5 Disbursement" dataDxfId="22"/>
    <tableColumn id="12" xr3:uid="{0C28DFE0-75D0-E541-9646-91283398A7B9}" name="(7f)_x000a_Q6 Disbursement" dataDxfId="21"/>
    <tableColumn id="13" xr3:uid="{A41B96D5-2907-6046-AF37-41C7754B90D9}" name="(7g)_x000a_Q7 Disbursement" dataDxfId="20"/>
    <tableColumn id="14" xr3:uid="{EC6744B9-26A3-DA49-AF88-C814D5B4BAE2}" name="(7h)_x000a_Q8 Disbursement" dataDxfId="19"/>
    <tableColumn id="15" xr3:uid="{389AD8A3-E4F3-8546-B979-83404AC52A02}" name="(7i)_x000a_Q9 Disbursement" dataDxfId="18"/>
    <tableColumn id="16" xr3:uid="{83E6288E-97DB-F249-9CF3-ECE9D74B07C0}" name="(7j)_x000a_Q10 Disbursement" dataDxfId="17"/>
    <tableColumn id="17" xr3:uid="{B60C3ED6-DCAD-4748-A52F-44D360D91399}" name="(7k) _x000a_Q11 Disbursement" dataDxfId="16"/>
    <tableColumn id="18" xr3:uid="{5977913F-1D87-DC4E-AF03-49C533DCF242}" name="(7l)_x000a_Q12 Disbursement" dataDxfId="15"/>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E9DC394-95F9-7144-A441-A49765D488A0}" name="Table23" displayName="Table23" ref="A22:J52" totalsRowShown="0" headerRowDxfId="0" dataDxfId="1" tableBorderDxfId="12">
  <autoFilter ref="A22:J52" xr:uid="{FE9DC394-95F9-7144-A441-A49765D488A0}"/>
  <tableColumns count="10">
    <tableColumn id="1" xr3:uid="{24AE2375-A2D9-F54E-97CD-9319321E1C95}" name="Last Name" dataDxfId="11"/>
    <tableColumn id="2" xr3:uid="{83D06275-4A2A-DA42-B0C9-84086B4850C0}" name="First Name" dataDxfId="10"/>
    <tableColumn id="3" xr3:uid="{4B6F058C-B8C0-DE4D-A29F-62DF59A862B3}" name="Middle Initial" dataDxfId="9"/>
    <tableColumn id="4" xr3:uid="{1270100A-9AEE-FA42-8ADC-A6FAB5A3DADF}" name="Participant ID Number" dataDxfId="8"/>
    <tableColumn id="5" xr3:uid="{CE8E90DC-6AEE-F649-836C-5AFCED78584F}" name="Action Code" dataDxfId="7"/>
    <tableColumn id="6" xr3:uid="{F461B01D-9F18-1741-904D-F78F880280D0}" name="Date of Action" dataDxfId="6"/>
    <tableColumn id="7" xr3:uid="{AA749C7F-C630-F54A-A024-3333F91670F4}" name="Starting Wage _x000a_(as of enrollment)" dataDxfId="5"/>
    <tableColumn id="8" xr3:uid="{491C5641-F443-DC4B-8221-F8906336710C}" name="Ending Wage" dataDxfId="4"/>
    <tableColumn id="9" xr3:uid="{2617EE73-D863-2A4A-BFE7-F0D8B5B18741}" name="Cancel Code _x000a_(if applicable, why the enrollee did not complete the program)" dataDxfId="3"/>
    <tableColumn id="10" xr3:uid="{6B30ECA8-FC18-4A45-A167-70A2EAF85574}" name="Comments" dataDxfId="2"/>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0409F94-244C-614C-86D5-7E7C54633D87}" name="Table13" displayName="Table13" ref="A12:L43" totalsRowShown="0" headerRowDxfId="88" dataDxfId="89" tableBorderDxfId="102">
  <autoFilter ref="A12:L43" xr:uid="{40409F94-244C-614C-86D5-7E7C54633D87}"/>
  <tableColumns count="12">
    <tableColumn id="1" xr3:uid="{C4B851FC-E124-B744-96AD-618B89F1BFB7}" name="(1)_x000a_ PAYEE_x000a_" dataDxfId="101"/>
    <tableColumn id="2" xr3:uid="{D730778D-5340-8244-A82F-2A9A82F4B2FA}" name="(2)_x000a_POSITION # OR TITLE" dataDxfId="100"/>
    <tableColumn id="3" xr3:uid="{E184537A-E696-0549-A397-D77A400223BE}" name="(3)_x000a_CHECK DATE" dataDxfId="99"/>
    <tableColumn id="4" xr3:uid="{540596B4-9643-B545-8001-D22A52DB75FA}" name="(4)_x000a_CHECK NUMBER" dataDxfId="98"/>
    <tableColumn id="5" xr3:uid="{E23DBB0A-9D86-AC43-829F-D39A5D33BA91}" name="(5)_x000a_RATE OF PAY" dataDxfId="97"/>
    <tableColumn id="6" xr3:uid="{BE5ADA94-64F7-8842-9033-95A3607C0D07}" name="(6)_x000a_# OF HOURS" dataDxfId="96"/>
    <tableColumn id="7" xr3:uid="{2DBDE63E-E7A9-A141-A019-0D250185BD26}" name="(7)_x000a_GROSS SALARY" dataDxfId="95"/>
    <tableColumn id="8" xr3:uid="{8CE30C1C-0365-654E-B1B6-3995B3AA4528}" name="(8)_x000a_FICA ONLY" dataDxfId="94"/>
    <tableColumn id="9" xr3:uid="{54E0E67A-C174-FC47-9C98-BDFB71E4D1A5}" name="(9)_x000a_PERCENTAGE OF EFFORT APPLICABLE TO THIS AWARD" dataDxfId="93"/>
    <tableColumn id="10" xr3:uid="{F6153FD1-9CE2-AD4A-9023-F78FF9DF5633}" name="(10)_x000a_ AMOUNT REQUESTED (MAY BE LOWER THAN AMOUNT PAID)" dataDxfId="92"/>
    <tableColumn id="11" xr3:uid="{74E32C5C-709F-5B4A-9608-9DF3FD5C967F}" name="(11)_x000a_DOE 399 LINE-ITEM REFERENCE" dataDxfId="91"/>
    <tableColumn id="12" xr3:uid="{9D8E8058-00DE-5847-9DE1-BD7920A3A0F2}" name="(12) _x000a_COMMENTS_x000a_(OPTIONAL)" dataDxfId="90"/>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D0A1C82-9F52-CF49-B85B-973739F335EA}" name="Table15" displayName="Table15" ref="A10:J31" totalsRowShown="0" headerRowDxfId="64" dataDxfId="65" tableBorderDxfId="76">
  <autoFilter ref="A10:J31" xr:uid="{8D0A1C82-9F52-CF49-B85B-973739F335EA}"/>
  <tableColumns count="10">
    <tableColumn id="1" xr3:uid="{1085CD32-59D2-F24F-9AF6-5180AF16C2FF}" name="(1) _x000a_VENDOR NAME" dataDxfId="75"/>
    <tableColumn id="2" xr3:uid="{2BFE31AD-CE0F-D242-BF37-7917D500EBDE}" name="(2) _x000a_FUNCTION/ OBJECT CODE" dataDxfId="74"/>
    <tableColumn id="3" xr3:uid="{237D3A78-18C8-8C4D-A465-1DFA3501EC20}" name="(3) _x000a_INVOICE DATE" dataDxfId="73"/>
    <tableColumn id="4" xr3:uid="{E9A0F22D-A216-BE4B-8ED3-CAB93F593618}" name="(4) _x000a_INVOICE NUMBER" dataDxfId="72"/>
    <tableColumn id="5" xr3:uid="{3E640F3E-12ED-A648-A6D7-ECD8EF2D0140}" name="(5) _x000a_CHECK NUMBER" dataDxfId="71"/>
    <tableColumn id="6" xr3:uid="{A208DAC0-7C2D-1348-958D-9075F1AFDCE6}" name="(6) _x000a_CHECK DATE" dataDxfId="70"/>
    <tableColumn id="7" xr3:uid="{2F798992-DE95-284A-ADD8-6643EC3636B5}" name="(7) _x000a_CHECK AMOUNT" dataDxfId="69"/>
    <tableColumn id="8" xr3:uid="{78EC9390-106F-AD4A-98E2-452A840F39FC}" name="(8) _x000a_REQUESTING AMOUNT (MAY BE LOWER THAN AMOUNT PAID)" dataDxfId="68"/>
    <tableColumn id="9" xr3:uid="{F97EC7E9-C0E3-994D-8928-6E1132D24BCF}" name="(9) _x000a_DOE 399 LINE-ITEM REFERENCE" dataDxfId="67"/>
    <tableColumn id="10" xr3:uid="{A8053C7F-FC0B-304C-877F-9307185BC4C8}" name="(10)_x000a_COMMENTS_x000a_(OPTIONAL)_x000a_" dataDxfId="66"/>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1A131B9-7798-AC4F-B8AE-2D55C36E2E40}" name="Table16" displayName="Table16" ref="A22:J52" totalsRowShown="0" headerRowDxfId="51" dataDxfId="52" tableBorderDxfId="63">
  <autoFilter ref="A22:J52" xr:uid="{D1A131B9-7798-AC4F-B8AE-2D55C36E2E40}"/>
  <tableColumns count="10">
    <tableColumn id="1" xr3:uid="{E7D639DA-4CEB-224B-A09E-D98A971672DF}" name="Last Name" dataDxfId="62"/>
    <tableColumn id="2" xr3:uid="{281FD23C-4D7A-1B4E-8028-A748A48877E8}" name="First Name" dataDxfId="61"/>
    <tableColumn id="3" xr3:uid="{AD290218-D5A5-1B4A-8812-5F21C1FDF643}" name="Middle Initial" dataDxfId="60"/>
    <tableColumn id="4" xr3:uid="{595D3DBF-C9B9-2C47-8B47-CC3CAF2F9EE3}" name="Participant ID Number" dataDxfId="59"/>
    <tableColumn id="5" xr3:uid="{1E744E6D-84ED-3247-BA15-0CA2D3C8D454}" name="Action Code" dataDxfId="58"/>
    <tableColumn id="6" xr3:uid="{9A905939-0686-F244-B13E-38B87FFC6771}" name="Date of Action" dataDxfId="57"/>
    <tableColumn id="7" xr3:uid="{3A0A8BB3-9534-834A-8132-8A059C9BE28B}" name="Starting Wage _x000a_(as of enrollment)" dataDxfId="56"/>
    <tableColumn id="8" xr3:uid="{4DE7F374-9C6F-BD49-91B1-D12062922976}" name="Ending Wage" dataDxfId="55"/>
    <tableColumn id="9" xr3:uid="{2B1C047D-387D-6244-B81A-FA90C0E7A2BD}" name="Cancel Code _x000a_(if applicable, why the enrollee did not complete the program)" dataDxfId="54"/>
    <tableColumn id="10" xr3:uid="{127DB0FC-2F67-F449-915A-EEB7FC06072D}" name="Comments" dataDxfId="53"/>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C19BC0F-A2E4-4070-A3A7-2F806DCD60B0}" name="Table911" displayName="Table911" ref="A70:B75" totalsRowShown="0" headerRowDxfId="111" dataDxfId="110">
  <autoFilter ref="A70:B75" xr:uid="{DC19BC0F-A2E4-4070-A3A7-2F806DCD60B0}"/>
  <tableColumns count="2">
    <tableColumn id="1" xr3:uid="{2C0970B8-24F1-4DB6-92EE-81ED15F53DA3}" name="Occupation" dataDxfId="109"/>
    <tableColumn id="2" xr3:uid="{D4DCB99A-B9F5-452C-9B08-0961E75E9B3B}" name="Number" dataDxfId="108"/>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E131E14-8AFE-4035-AC09-A4495229A24F}" name="Table91112" displayName="Table91112" ref="A85:C91" totalsRowShown="0" headerRowDxfId="107" dataDxfId="106">
  <autoFilter ref="A85:C91" xr:uid="{DE131E14-8AFE-4035-AC09-A4495229A24F}"/>
  <tableColumns count="3">
    <tableColumn id="1" xr3:uid="{D6F390FA-0475-4084-A010-04D1933DDCCA}" name="Occupation" dataDxfId="105"/>
    <tableColumn id="2" xr3:uid="{9B72E126-689D-495F-9D95-C3746341D4B9}" name="Number" dataDxfId="104"/>
    <tableColumn id="3" xr3:uid="{7DF1E246-A58B-419B-9371-E07B686156E1}" name="Explanation" dataDxfId="103"/>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7A47E34-A926-1F42-B6B1-34F5433CE10D}" name="Table17" displayName="Table17" ref="A14:C15" totalsRowShown="0" headerRowDxfId="46" tableBorderDxfId="50">
  <autoFilter ref="A14:C15" xr:uid="{37A47E34-A926-1F42-B6B1-34F5433CE10D}"/>
  <tableColumns count="3">
    <tableColumn id="1" xr3:uid="{EB3A43E7-E8DE-DB4A-845B-C947C0FB14FF}" name="Program number" dataDxfId="49"/>
    <tableColumn id="2" xr3:uid="{C3C4D5D4-5C99-F745-BF99-145ED38DE5F6}" name="Program name" dataDxfId="48"/>
    <tableColumn id="3" xr3:uid="{9F04AA2A-8187-1840-8479-A1FFA472F845}" name="Program sponsor" dataDxfId="47"/>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B9B5691-B690-314E-A443-043CACBE0DF5}" name="Table19" displayName="Table19" ref="A24:E29" totalsRowShown="0" headerRowDxfId="38" dataDxfId="39" tableBorderDxfId="45">
  <autoFilter ref="A24:E29" xr:uid="{AB9B5691-B690-314E-A443-043CACBE0DF5}"/>
  <tableColumns count="5">
    <tableColumn id="1" xr3:uid="{7EEA519E-213C-EB4F-916C-05BE0CF7EC4D}" name="Occupation" dataDxfId="44"/>
    <tableColumn id="2" xr3:uid="{8A20C278-C639-A946-BE5B-DE7FC16DEF08}" name="Length of Apprenticeship/Preapprenticeship (e.g., 2000 hours, 9 months)" dataDxfId="43"/>
    <tableColumn id="3" xr3:uid="{5BB017E4-BA73-BA40-9E9D-C35D6E198FE8}" name="RTI provider?" dataDxfId="42"/>
    <tableColumn id="4" xr3:uid="{01E17692-51C9-744A-B5E0-DDB52A0C36EA}" name="RTI provider an LEA?" dataDxfId="41"/>
    <tableColumn id="5" xr3:uid="{C519B38E-253C-FC44-8584-7A98460D56BD}" name="RTI provider a state university?" dataDxfId="40"/>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812F9AD1-47F2-B246-A92B-B047C0A138FA}" name="Table20" displayName="Table20" ref="A34:B38" totalsRowShown="0" headerRowDxfId="34" tableBorderDxfId="37">
  <autoFilter ref="A34:B38" xr:uid="{812F9AD1-47F2-B246-A92B-B047C0A138FA}"/>
  <tableColumns count="2">
    <tableColumn id="1" xr3:uid="{36728712-7E7F-C44C-A612-2D47E21A668D}" name="Institution name" dataDxfId="36"/>
    <tableColumn id="2" xr3:uid="{4D5807B9-665D-9245-8CEE-241057DA77C3}" name="Comments" dataDxfId="35"/>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COG@fldoe.org" TargetMode="External"/><Relationship Id="rId1" Type="http://schemas.openxmlformats.org/officeDocument/2006/relationships/hyperlink" Target="https://www.fldoe.org/pathwaysgrant/index.s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8.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43A3C-0D96-468B-8983-6C4471D74897}">
  <sheetPr>
    <tabColor theme="9" tint="-0.499984740745262"/>
  </sheetPr>
  <dimension ref="A1:Q6"/>
  <sheetViews>
    <sheetView tabSelected="1" workbookViewId="0"/>
  </sheetViews>
  <sheetFormatPr baseColWidth="10" defaultColWidth="9.1640625" defaultRowHeight="14" x14ac:dyDescent="0.15"/>
  <cols>
    <col min="1" max="16384" width="9.1640625" style="2"/>
  </cols>
  <sheetData>
    <row r="1" spans="1:17" ht="20" x14ac:dyDescent="0.15">
      <c r="A1" s="102" t="s">
        <v>154</v>
      </c>
      <c r="B1" s="103"/>
      <c r="C1" s="103"/>
      <c r="D1" s="103"/>
      <c r="E1" s="103"/>
      <c r="F1" s="103"/>
      <c r="G1" s="103"/>
      <c r="H1" s="103"/>
      <c r="I1" s="103"/>
      <c r="J1" s="103"/>
      <c r="K1" s="103"/>
      <c r="L1" s="103"/>
      <c r="M1" s="103"/>
      <c r="N1" s="103"/>
      <c r="O1" s="103"/>
      <c r="P1" s="103"/>
      <c r="Q1" s="103"/>
    </row>
    <row r="2" spans="1:17" ht="20" x14ac:dyDescent="0.2">
      <c r="A2" s="104" t="s">
        <v>153</v>
      </c>
      <c r="B2" s="103"/>
      <c r="C2" s="103"/>
      <c r="D2" s="103"/>
      <c r="E2" s="103"/>
      <c r="F2" s="103"/>
      <c r="G2" s="103"/>
      <c r="H2" s="103"/>
      <c r="I2" s="103"/>
      <c r="J2" s="103"/>
      <c r="K2" s="103"/>
      <c r="L2" s="103"/>
      <c r="M2" s="103"/>
      <c r="N2" s="103"/>
      <c r="O2" s="103"/>
      <c r="P2" s="103"/>
      <c r="Q2" s="103"/>
    </row>
    <row r="3" spans="1:17" ht="20" x14ac:dyDescent="0.2">
      <c r="A3" s="104" t="s">
        <v>220</v>
      </c>
      <c r="B3" s="103"/>
      <c r="C3" s="103"/>
      <c r="D3" s="103"/>
      <c r="E3" s="103"/>
      <c r="F3" s="103"/>
      <c r="G3" s="103"/>
      <c r="H3" s="103"/>
      <c r="I3" s="103"/>
      <c r="J3" s="103"/>
      <c r="K3" s="103"/>
      <c r="L3" s="103"/>
      <c r="M3" s="103"/>
      <c r="N3" s="103"/>
      <c r="O3" s="103"/>
      <c r="P3" s="103"/>
      <c r="Q3" s="103"/>
    </row>
    <row r="6" spans="1:17" x14ac:dyDescent="0.15">
      <c r="A6" s="2" t="s">
        <v>361</v>
      </c>
    </row>
  </sheetData>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76E0-D809-4CA2-8FF3-6B023D180DBE}">
  <sheetPr>
    <tabColor rgb="FF0070C0"/>
    <pageSetUpPr fitToPage="1"/>
  </sheetPr>
  <dimension ref="A1:J57"/>
  <sheetViews>
    <sheetView zoomScaleNormal="100" workbookViewId="0">
      <selection activeCell="C14" sqref="C14"/>
    </sheetView>
  </sheetViews>
  <sheetFormatPr baseColWidth="10" defaultColWidth="9.1640625" defaultRowHeight="14" x14ac:dyDescent="0.15"/>
  <cols>
    <col min="1" max="1" width="54.5" style="2" customWidth="1"/>
    <col min="2" max="2" width="42.5" style="2" customWidth="1"/>
    <col min="3" max="3" width="22.1640625" style="2" customWidth="1"/>
    <col min="4" max="4" width="24" style="2" customWidth="1"/>
    <col min="5" max="5" width="26.5" style="2" customWidth="1"/>
    <col min="6" max="6" width="24.83203125" style="2" customWidth="1"/>
    <col min="7" max="7" width="29" style="2" customWidth="1"/>
    <col min="8" max="8" width="22.83203125" style="2" customWidth="1"/>
    <col min="9" max="9" width="44.83203125" style="2" customWidth="1"/>
    <col min="10" max="10" width="31.1640625" style="2" customWidth="1"/>
    <col min="11" max="16384" width="9.1640625" style="2"/>
  </cols>
  <sheetData>
    <row r="1" spans="1:10" ht="20" x14ac:dyDescent="0.2">
      <c r="A1" s="120" t="s">
        <v>170</v>
      </c>
      <c r="B1" s="1"/>
      <c r="C1" s="1"/>
      <c r="D1" s="1"/>
      <c r="E1" s="1"/>
      <c r="F1" s="1"/>
      <c r="G1" s="1"/>
      <c r="H1" s="1"/>
      <c r="I1" s="1"/>
    </row>
    <row r="2" spans="1:10" ht="16" x14ac:dyDescent="0.15">
      <c r="A2" s="121" t="s">
        <v>195</v>
      </c>
      <c r="B2" s="1"/>
      <c r="C2" s="1"/>
      <c r="D2" s="1"/>
      <c r="E2" s="1"/>
      <c r="F2" s="1"/>
      <c r="G2" s="1"/>
      <c r="H2" s="1"/>
      <c r="I2" s="1"/>
    </row>
    <row r="3" spans="1:10" ht="16" x14ac:dyDescent="0.2">
      <c r="A3" s="122" t="s">
        <v>259</v>
      </c>
      <c r="B3" s="1"/>
      <c r="C3" s="1"/>
      <c r="D3" s="1"/>
      <c r="E3" s="1"/>
      <c r="F3" s="1"/>
      <c r="G3" s="1"/>
      <c r="H3" s="1"/>
      <c r="I3" s="1"/>
    </row>
    <row r="4" spans="1:10" ht="16" x14ac:dyDescent="0.2">
      <c r="A4" s="122" t="s">
        <v>268</v>
      </c>
      <c r="B4" s="1"/>
      <c r="C4" s="1"/>
      <c r="D4" s="1"/>
      <c r="E4" s="1"/>
      <c r="F4" s="1"/>
      <c r="G4" s="1"/>
      <c r="H4" s="1"/>
      <c r="I4" s="1"/>
    </row>
    <row r="5" spans="1:10" ht="16" x14ac:dyDescent="0.2">
      <c r="A5" s="122" t="s">
        <v>257</v>
      </c>
      <c r="B5" s="1"/>
      <c r="C5" s="1"/>
      <c r="D5" s="1"/>
      <c r="E5" s="1"/>
      <c r="F5" s="1"/>
      <c r="G5" s="1"/>
      <c r="H5" s="1"/>
      <c r="I5" s="1"/>
    </row>
    <row r="6" spans="1:10" ht="16" x14ac:dyDescent="0.2">
      <c r="A6" s="122" t="s">
        <v>249</v>
      </c>
      <c r="B6" s="1"/>
      <c r="C6" s="1"/>
      <c r="D6" s="1"/>
      <c r="E6" s="1"/>
      <c r="F6" s="1"/>
      <c r="G6" s="1"/>
      <c r="H6" s="1"/>
      <c r="I6" s="1"/>
    </row>
    <row r="7" spans="1:10" ht="16" x14ac:dyDescent="0.2">
      <c r="A7" s="122" t="s">
        <v>250</v>
      </c>
      <c r="B7" s="1"/>
      <c r="C7" s="1"/>
      <c r="D7" s="1"/>
      <c r="E7" s="1"/>
      <c r="F7" s="1"/>
      <c r="G7" s="1"/>
      <c r="H7" s="1"/>
      <c r="I7" s="1"/>
    </row>
    <row r="8" spans="1:10" ht="16" x14ac:dyDescent="0.2">
      <c r="A8" s="122" t="s">
        <v>267</v>
      </c>
      <c r="B8" s="1"/>
      <c r="C8" s="1"/>
      <c r="D8" s="1"/>
      <c r="E8" s="1"/>
      <c r="F8" s="1"/>
      <c r="G8" s="1"/>
      <c r="H8" s="1"/>
      <c r="I8" s="1"/>
    </row>
    <row r="10" spans="1:10" ht="15" x14ac:dyDescent="0.15">
      <c r="A10" s="123" t="s">
        <v>122</v>
      </c>
      <c r="B10" s="124"/>
      <c r="C10" s="125" t="s">
        <v>192</v>
      </c>
      <c r="D10" s="126"/>
      <c r="E10" s="127" t="s">
        <v>196</v>
      </c>
      <c r="F10" s="127" t="s">
        <v>197</v>
      </c>
      <c r="G10" s="128"/>
      <c r="H10" s="128"/>
      <c r="I10" s="128"/>
      <c r="J10" s="129"/>
    </row>
    <row r="11" spans="1:10" ht="44.25" customHeight="1" x14ac:dyDescent="0.15">
      <c r="A11" s="123" t="s">
        <v>191</v>
      </c>
      <c r="B11" s="124"/>
      <c r="C11" s="125" t="s">
        <v>193</v>
      </c>
      <c r="D11" s="126"/>
      <c r="E11" s="130" t="s">
        <v>198</v>
      </c>
      <c r="F11" s="130" t="s">
        <v>200</v>
      </c>
      <c r="G11" s="131" t="s">
        <v>206</v>
      </c>
      <c r="H11" s="131" t="s">
        <v>201</v>
      </c>
      <c r="I11" s="132"/>
      <c r="J11" s="133"/>
    </row>
    <row r="12" spans="1:10" ht="66" customHeight="1" x14ac:dyDescent="0.15">
      <c r="A12" s="134" t="s">
        <v>169</v>
      </c>
      <c r="B12" s="135"/>
      <c r="C12" s="136" t="s">
        <v>258</v>
      </c>
      <c r="D12" s="137"/>
      <c r="E12" s="130" t="s">
        <v>204</v>
      </c>
      <c r="F12" s="130" t="s">
        <v>199</v>
      </c>
      <c r="G12" s="131" t="s">
        <v>205</v>
      </c>
      <c r="H12" s="131" t="s">
        <v>203</v>
      </c>
      <c r="I12" s="132"/>
      <c r="J12" s="133"/>
    </row>
    <row r="13" spans="1:10" ht="20.25" customHeight="1" x14ac:dyDescent="0.15">
      <c r="A13" s="138" t="s">
        <v>190</v>
      </c>
      <c r="B13" s="139"/>
      <c r="C13" s="139"/>
      <c r="D13" s="139"/>
      <c r="E13" s="139"/>
      <c r="F13" s="139"/>
      <c r="G13" s="139"/>
      <c r="H13" s="139"/>
      <c r="I13" s="139"/>
      <c r="J13" s="140"/>
    </row>
    <row r="14" spans="1:10" x14ac:dyDescent="0.15">
      <c r="A14" s="141" t="b">
        <v>0</v>
      </c>
      <c r="B14" s="142" t="s">
        <v>177</v>
      </c>
      <c r="C14" s="143" t="b">
        <v>0</v>
      </c>
      <c r="D14" s="142" t="s">
        <v>182</v>
      </c>
      <c r="E14" s="143" t="b">
        <v>0</v>
      </c>
      <c r="F14" s="142" t="s">
        <v>186</v>
      </c>
      <c r="G14" s="143" t="b">
        <v>0</v>
      </c>
      <c r="H14" s="142" t="s">
        <v>181</v>
      </c>
      <c r="I14" s="142"/>
      <c r="J14" s="144"/>
    </row>
    <row r="15" spans="1:10" x14ac:dyDescent="0.15">
      <c r="A15" s="141" t="b">
        <v>0</v>
      </c>
      <c r="B15" s="142" t="s">
        <v>178</v>
      </c>
      <c r="C15" s="143" t="b">
        <v>0</v>
      </c>
      <c r="D15" s="142" t="s">
        <v>183</v>
      </c>
      <c r="E15" s="143" t="b">
        <v>0</v>
      </c>
      <c r="F15" s="142" t="s">
        <v>187</v>
      </c>
      <c r="G15" s="142"/>
      <c r="H15" s="142"/>
      <c r="I15" s="142"/>
      <c r="J15" s="144"/>
    </row>
    <row r="16" spans="1:10" x14ac:dyDescent="0.15">
      <c r="A16" s="141" t="b">
        <v>0</v>
      </c>
      <c r="B16" s="142" t="s">
        <v>180</v>
      </c>
      <c r="C16" s="143" t="b">
        <v>0</v>
      </c>
      <c r="D16" s="142" t="s">
        <v>184</v>
      </c>
      <c r="E16" s="143" t="b">
        <v>0</v>
      </c>
      <c r="F16" s="142" t="s">
        <v>188</v>
      </c>
      <c r="G16" s="142"/>
      <c r="H16" s="142"/>
      <c r="I16" s="142"/>
      <c r="J16" s="144"/>
    </row>
    <row r="17" spans="1:10" x14ac:dyDescent="0.15">
      <c r="A17" s="145" t="b">
        <v>0</v>
      </c>
      <c r="B17" s="146" t="s">
        <v>179</v>
      </c>
      <c r="C17" s="147" t="b">
        <v>0</v>
      </c>
      <c r="D17" s="146" t="s">
        <v>185</v>
      </c>
      <c r="E17" s="147" t="b">
        <v>0</v>
      </c>
      <c r="F17" s="146" t="s">
        <v>189</v>
      </c>
      <c r="G17" s="146"/>
      <c r="H17" s="146"/>
      <c r="I17" s="146"/>
      <c r="J17" s="148"/>
    </row>
    <row r="18" spans="1:10" ht="16" x14ac:dyDescent="0.2">
      <c r="A18" s="149" t="s">
        <v>207</v>
      </c>
      <c r="B18" s="150"/>
      <c r="C18" s="150"/>
      <c r="D18" s="151"/>
      <c r="F18" s="152" t="s">
        <v>202</v>
      </c>
      <c r="G18" s="152"/>
      <c r="H18" s="152"/>
      <c r="I18" s="152"/>
    </row>
    <row r="19" spans="1:10" x14ac:dyDescent="0.15">
      <c r="A19" s="153" t="b">
        <v>0</v>
      </c>
      <c r="B19" s="154" t="s">
        <v>194</v>
      </c>
      <c r="C19" s="155" t="b">
        <v>0</v>
      </c>
      <c r="D19" s="156" t="s">
        <v>248</v>
      </c>
    </row>
    <row r="22" spans="1:10" ht="48" customHeight="1" x14ac:dyDescent="0.15">
      <c r="A22" s="244" t="s">
        <v>171</v>
      </c>
      <c r="B22" s="245" t="s">
        <v>173</v>
      </c>
      <c r="C22" s="245" t="s">
        <v>172</v>
      </c>
      <c r="D22" s="245" t="s">
        <v>174</v>
      </c>
      <c r="E22" s="245" t="s">
        <v>175</v>
      </c>
      <c r="F22" s="245" t="s">
        <v>176</v>
      </c>
      <c r="G22" s="245" t="s">
        <v>210</v>
      </c>
      <c r="H22" s="245" t="s">
        <v>208</v>
      </c>
      <c r="I22" s="245" t="s">
        <v>209</v>
      </c>
      <c r="J22" s="246" t="s">
        <v>266</v>
      </c>
    </row>
    <row r="23" spans="1:10" x14ac:dyDescent="0.15">
      <c r="A23" s="240"/>
      <c r="B23" s="240"/>
      <c r="C23" s="240"/>
      <c r="D23" s="240"/>
      <c r="E23" s="240"/>
      <c r="F23" s="240"/>
      <c r="G23" s="240"/>
      <c r="H23" s="240"/>
      <c r="I23" s="240"/>
      <c r="J23" s="241"/>
    </row>
    <row r="24" spans="1:10" x14ac:dyDescent="0.15">
      <c r="A24" s="240"/>
      <c r="B24" s="240"/>
      <c r="C24" s="240"/>
      <c r="D24" s="240"/>
      <c r="E24" s="240"/>
      <c r="F24" s="240"/>
      <c r="G24" s="240"/>
      <c r="H24" s="240"/>
      <c r="I24" s="240"/>
      <c r="J24" s="157"/>
    </row>
    <row r="25" spans="1:10" x14ac:dyDescent="0.15">
      <c r="A25" s="240"/>
      <c r="B25" s="240"/>
      <c r="C25" s="240"/>
      <c r="D25" s="240"/>
      <c r="E25" s="240"/>
      <c r="F25" s="240"/>
      <c r="G25" s="240"/>
      <c r="H25" s="240"/>
      <c r="I25" s="240"/>
      <c r="J25" s="157"/>
    </row>
    <row r="26" spans="1:10" x14ac:dyDescent="0.15">
      <c r="A26" s="240"/>
      <c r="B26" s="240"/>
      <c r="C26" s="240"/>
      <c r="D26" s="240"/>
      <c r="E26" s="240"/>
      <c r="F26" s="240"/>
      <c r="G26" s="240"/>
      <c r="H26" s="240"/>
      <c r="I26" s="240"/>
      <c r="J26" s="157"/>
    </row>
    <row r="27" spans="1:10" x14ac:dyDescent="0.15">
      <c r="A27" s="240"/>
      <c r="B27" s="240"/>
      <c r="C27" s="240"/>
      <c r="D27" s="240"/>
      <c r="E27" s="240"/>
      <c r="F27" s="240"/>
      <c r="G27" s="240"/>
      <c r="H27" s="240"/>
      <c r="I27" s="240"/>
      <c r="J27" s="157"/>
    </row>
    <row r="28" spans="1:10" x14ac:dyDescent="0.15">
      <c r="A28" s="240"/>
      <c r="B28" s="240"/>
      <c r="C28" s="240"/>
      <c r="D28" s="240"/>
      <c r="E28" s="240"/>
      <c r="F28" s="240"/>
      <c r="G28" s="240"/>
      <c r="H28" s="240"/>
      <c r="I28" s="240"/>
      <c r="J28" s="157"/>
    </row>
    <row r="29" spans="1:10" x14ac:dyDescent="0.15">
      <c r="A29" s="240"/>
      <c r="B29" s="240"/>
      <c r="C29" s="240"/>
      <c r="D29" s="240"/>
      <c r="E29" s="240"/>
      <c r="F29" s="240"/>
      <c r="G29" s="240"/>
      <c r="H29" s="240"/>
      <c r="I29" s="240"/>
      <c r="J29" s="157"/>
    </row>
    <row r="30" spans="1:10" x14ac:dyDescent="0.15">
      <c r="A30" s="240"/>
      <c r="B30" s="240"/>
      <c r="C30" s="240"/>
      <c r="D30" s="240"/>
      <c r="E30" s="240"/>
      <c r="F30" s="240"/>
      <c r="G30" s="240"/>
      <c r="H30" s="240"/>
      <c r="I30" s="240"/>
      <c r="J30" s="157"/>
    </row>
    <row r="31" spans="1:10" x14ac:dyDescent="0.15">
      <c r="A31" s="240"/>
      <c r="B31" s="240"/>
      <c r="C31" s="240"/>
      <c r="D31" s="240"/>
      <c r="E31" s="240"/>
      <c r="F31" s="240"/>
      <c r="G31" s="240"/>
      <c r="H31" s="240"/>
      <c r="I31" s="240"/>
      <c r="J31" s="157"/>
    </row>
    <row r="32" spans="1:10" x14ac:dyDescent="0.15">
      <c r="A32" s="240"/>
      <c r="B32" s="240"/>
      <c r="C32" s="240"/>
      <c r="D32" s="240"/>
      <c r="E32" s="240"/>
      <c r="F32" s="240"/>
      <c r="G32" s="240"/>
      <c r="H32" s="240"/>
      <c r="I32" s="240"/>
      <c r="J32" s="157"/>
    </row>
    <row r="33" spans="1:10" x14ac:dyDescent="0.15">
      <c r="A33" s="240"/>
      <c r="B33" s="240"/>
      <c r="C33" s="240"/>
      <c r="D33" s="240"/>
      <c r="E33" s="240"/>
      <c r="F33" s="240"/>
      <c r="G33" s="240"/>
      <c r="H33" s="240"/>
      <c r="I33" s="240"/>
      <c r="J33" s="157"/>
    </row>
    <row r="34" spans="1:10" x14ac:dyDescent="0.15">
      <c r="A34" s="240"/>
      <c r="B34" s="240"/>
      <c r="C34" s="240"/>
      <c r="D34" s="240"/>
      <c r="E34" s="240"/>
      <c r="F34" s="240"/>
      <c r="G34" s="240"/>
      <c r="H34" s="240"/>
      <c r="I34" s="240"/>
      <c r="J34" s="157"/>
    </row>
    <row r="35" spans="1:10" x14ac:dyDescent="0.15">
      <c r="A35" s="240"/>
      <c r="B35" s="240"/>
      <c r="C35" s="240"/>
      <c r="D35" s="240"/>
      <c r="E35" s="240"/>
      <c r="F35" s="240"/>
      <c r="G35" s="240"/>
      <c r="H35" s="240"/>
      <c r="I35" s="240"/>
      <c r="J35" s="157"/>
    </row>
    <row r="36" spans="1:10" x14ac:dyDescent="0.15">
      <c r="A36" s="240"/>
      <c r="B36" s="240"/>
      <c r="C36" s="240"/>
      <c r="D36" s="240"/>
      <c r="E36" s="240"/>
      <c r="F36" s="240"/>
      <c r="G36" s="240"/>
      <c r="H36" s="240"/>
      <c r="I36" s="240"/>
      <c r="J36" s="157"/>
    </row>
    <row r="37" spans="1:10" x14ac:dyDescent="0.15">
      <c r="A37" s="240"/>
      <c r="B37" s="240"/>
      <c r="C37" s="240"/>
      <c r="D37" s="240"/>
      <c r="E37" s="240"/>
      <c r="F37" s="240"/>
      <c r="G37" s="240"/>
      <c r="H37" s="240"/>
      <c r="I37" s="240"/>
      <c r="J37" s="157"/>
    </row>
    <row r="38" spans="1:10" x14ac:dyDescent="0.15">
      <c r="A38" s="240"/>
      <c r="B38" s="240"/>
      <c r="C38" s="240"/>
      <c r="D38" s="240"/>
      <c r="E38" s="240"/>
      <c r="F38" s="240"/>
      <c r="G38" s="240"/>
      <c r="H38" s="240"/>
      <c r="I38" s="240"/>
      <c r="J38" s="157"/>
    </row>
    <row r="39" spans="1:10" x14ac:dyDescent="0.15">
      <c r="A39" s="240"/>
      <c r="B39" s="240"/>
      <c r="C39" s="240"/>
      <c r="D39" s="240"/>
      <c r="E39" s="240"/>
      <c r="F39" s="240"/>
      <c r="G39" s="240"/>
      <c r="H39" s="240"/>
      <c r="I39" s="240"/>
      <c r="J39" s="157"/>
    </row>
    <row r="40" spans="1:10" x14ac:dyDescent="0.15">
      <c r="A40" s="240"/>
      <c r="B40" s="240"/>
      <c r="C40" s="240"/>
      <c r="D40" s="240"/>
      <c r="E40" s="240"/>
      <c r="F40" s="240"/>
      <c r="G40" s="240"/>
      <c r="H40" s="240"/>
      <c r="I40" s="240"/>
      <c r="J40" s="157"/>
    </row>
    <row r="41" spans="1:10" x14ac:dyDescent="0.15">
      <c r="A41" s="240"/>
      <c r="B41" s="240"/>
      <c r="C41" s="240"/>
      <c r="D41" s="240"/>
      <c r="E41" s="240"/>
      <c r="F41" s="240"/>
      <c r="G41" s="240"/>
      <c r="H41" s="240"/>
      <c r="I41" s="240"/>
      <c r="J41" s="157"/>
    </row>
    <row r="42" spans="1:10" x14ac:dyDescent="0.15">
      <c r="A42" s="240"/>
      <c r="B42" s="240"/>
      <c r="C42" s="240"/>
      <c r="D42" s="240"/>
      <c r="E42" s="240"/>
      <c r="F42" s="240"/>
      <c r="G42" s="240"/>
      <c r="H42" s="240"/>
      <c r="I42" s="240"/>
      <c r="J42" s="157"/>
    </row>
    <row r="43" spans="1:10" x14ac:dyDescent="0.15">
      <c r="A43" s="240"/>
      <c r="B43" s="240"/>
      <c r="C43" s="240"/>
      <c r="D43" s="240"/>
      <c r="E43" s="240"/>
      <c r="F43" s="240"/>
      <c r="G43" s="240"/>
      <c r="H43" s="240"/>
      <c r="I43" s="240"/>
      <c r="J43" s="157"/>
    </row>
    <row r="44" spans="1:10" x14ac:dyDescent="0.15">
      <c r="A44" s="240"/>
      <c r="B44" s="240"/>
      <c r="C44" s="240"/>
      <c r="D44" s="240"/>
      <c r="E44" s="240"/>
      <c r="F44" s="240"/>
      <c r="G44" s="240"/>
      <c r="H44" s="240"/>
      <c r="I44" s="240"/>
      <c r="J44" s="157"/>
    </row>
    <row r="45" spans="1:10" x14ac:dyDescent="0.15">
      <c r="A45" s="240"/>
      <c r="B45" s="240"/>
      <c r="C45" s="240"/>
      <c r="D45" s="240"/>
      <c r="E45" s="240"/>
      <c r="F45" s="240"/>
      <c r="G45" s="240"/>
      <c r="H45" s="240"/>
      <c r="I45" s="240"/>
      <c r="J45" s="157"/>
    </row>
    <row r="46" spans="1:10" x14ac:dyDescent="0.15">
      <c r="A46" s="240"/>
      <c r="B46" s="240"/>
      <c r="C46" s="240"/>
      <c r="D46" s="240"/>
      <c r="E46" s="240"/>
      <c r="F46" s="240"/>
      <c r="G46" s="240"/>
      <c r="H46" s="240"/>
      <c r="I46" s="240"/>
      <c r="J46" s="157"/>
    </row>
    <row r="47" spans="1:10" x14ac:dyDescent="0.15">
      <c r="A47" s="240"/>
      <c r="B47" s="240"/>
      <c r="C47" s="240"/>
      <c r="D47" s="240"/>
      <c r="E47" s="240"/>
      <c r="F47" s="240"/>
      <c r="G47" s="240"/>
      <c r="H47" s="240"/>
      <c r="I47" s="240"/>
      <c r="J47" s="157"/>
    </row>
    <row r="48" spans="1:10" x14ac:dyDescent="0.15">
      <c r="A48" s="240"/>
      <c r="B48" s="240"/>
      <c r="C48" s="240"/>
      <c r="D48" s="240"/>
      <c r="E48" s="240"/>
      <c r="F48" s="240"/>
      <c r="G48" s="240"/>
      <c r="H48" s="240"/>
      <c r="I48" s="240"/>
      <c r="J48" s="157"/>
    </row>
    <row r="49" spans="1:10" x14ac:dyDescent="0.15">
      <c r="A49" s="240"/>
      <c r="B49" s="240"/>
      <c r="C49" s="240"/>
      <c r="D49" s="240"/>
      <c r="E49" s="240"/>
      <c r="F49" s="240"/>
      <c r="G49" s="240"/>
      <c r="H49" s="240"/>
      <c r="I49" s="240"/>
      <c r="J49" s="157"/>
    </row>
    <row r="50" spans="1:10" x14ac:dyDescent="0.15">
      <c r="A50" s="240"/>
      <c r="B50" s="240"/>
      <c r="C50" s="240"/>
      <c r="D50" s="240"/>
      <c r="E50" s="240"/>
      <c r="F50" s="240"/>
      <c r="G50" s="240"/>
      <c r="H50" s="240"/>
      <c r="I50" s="240"/>
      <c r="J50" s="157"/>
    </row>
    <row r="51" spans="1:10" x14ac:dyDescent="0.15">
      <c r="A51" s="240"/>
      <c r="B51" s="240"/>
      <c r="C51" s="240"/>
      <c r="D51" s="240"/>
      <c r="E51" s="240"/>
      <c r="F51" s="240"/>
      <c r="G51" s="240"/>
      <c r="H51" s="240"/>
      <c r="I51" s="240"/>
      <c r="J51" s="157"/>
    </row>
    <row r="52" spans="1:10" x14ac:dyDescent="0.15">
      <c r="A52" s="242"/>
      <c r="B52" s="242"/>
      <c r="C52" s="242"/>
      <c r="D52" s="242"/>
      <c r="E52" s="242"/>
      <c r="F52" s="242"/>
      <c r="G52" s="242"/>
      <c r="H52" s="242"/>
      <c r="I52" s="242"/>
      <c r="J52" s="243"/>
    </row>
    <row r="54" spans="1:10" ht="60.75" customHeight="1" thickBot="1" x14ac:dyDescent="0.2">
      <c r="A54" s="160"/>
      <c r="B54" s="160"/>
      <c r="C54" s="160"/>
    </row>
    <row r="55" spans="1:10" ht="22.5" customHeight="1" x14ac:dyDescent="0.2">
      <c r="A55" s="2" t="s">
        <v>247</v>
      </c>
      <c r="B55" s="159" t="s">
        <v>246</v>
      </c>
      <c r="C55" s="106" t="s">
        <v>121</v>
      </c>
    </row>
    <row r="56" spans="1:10" ht="15.75" customHeight="1" x14ac:dyDescent="0.2">
      <c r="B56" s="159"/>
      <c r="C56" s="106"/>
    </row>
    <row r="57" spans="1:10" x14ac:dyDescent="0.15">
      <c r="A57" s="2" t="s">
        <v>340</v>
      </c>
    </row>
  </sheetData>
  <pageMargins left="0.7" right="0.7" top="0.75" bottom="0.75" header="0.3" footer="0.3"/>
  <pageSetup paperSize="5" scale="4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E4C78-4EA5-4E00-B30C-861A6F14D0D1}">
  <sheetPr>
    <tabColor rgb="FF0070C0"/>
  </sheetPr>
  <dimension ref="A1:K49"/>
  <sheetViews>
    <sheetView topLeftCell="A25" zoomScaleNormal="100" workbookViewId="0">
      <selection activeCell="B40" sqref="B40"/>
    </sheetView>
  </sheetViews>
  <sheetFormatPr baseColWidth="10" defaultColWidth="9.1640625" defaultRowHeight="14" x14ac:dyDescent="0.15"/>
  <cols>
    <col min="1" max="1" width="40.5" style="2" customWidth="1"/>
    <col min="2" max="2" width="29.5" style="2" customWidth="1"/>
    <col min="3" max="16384" width="9.1640625" style="2"/>
  </cols>
  <sheetData>
    <row r="1" spans="1:11" ht="20" x14ac:dyDescent="0.2">
      <c r="A1" s="105" t="s">
        <v>135</v>
      </c>
      <c r="B1" s="103"/>
      <c r="C1" s="103"/>
      <c r="D1" s="103"/>
      <c r="E1" s="103"/>
      <c r="F1" s="103"/>
      <c r="G1" s="103"/>
      <c r="H1" s="103"/>
      <c r="I1" s="103"/>
      <c r="J1" s="103"/>
      <c r="K1" s="103"/>
    </row>
    <row r="2" spans="1:11" ht="20" x14ac:dyDescent="0.2">
      <c r="A2" s="105" t="s">
        <v>223</v>
      </c>
      <c r="B2" s="103"/>
      <c r="C2" s="103"/>
      <c r="D2" s="103"/>
      <c r="E2" s="103"/>
      <c r="F2" s="103"/>
      <c r="G2" s="103"/>
      <c r="H2" s="103"/>
      <c r="I2" s="103"/>
      <c r="J2" s="103"/>
      <c r="K2" s="103"/>
    </row>
    <row r="3" spans="1:11" ht="16" x14ac:dyDescent="0.2">
      <c r="A3" s="106" t="s">
        <v>278</v>
      </c>
      <c r="B3" s="103"/>
      <c r="C3" s="103"/>
      <c r="D3" s="103"/>
      <c r="E3" s="103"/>
      <c r="F3" s="103"/>
      <c r="G3" s="103"/>
      <c r="H3" s="103"/>
      <c r="I3" s="103"/>
      <c r="J3" s="103"/>
      <c r="K3" s="103"/>
    </row>
    <row r="4" spans="1:11" ht="16" x14ac:dyDescent="0.2">
      <c r="A4" s="107" t="s">
        <v>321</v>
      </c>
      <c r="B4" s="103"/>
      <c r="C4" s="103"/>
      <c r="D4" s="103"/>
      <c r="E4" s="103"/>
      <c r="F4" s="103"/>
      <c r="G4" s="103"/>
      <c r="H4" s="103"/>
      <c r="I4" s="103"/>
      <c r="J4" s="103"/>
      <c r="K4" s="103"/>
    </row>
    <row r="6" spans="1:11" ht="16" x14ac:dyDescent="0.2">
      <c r="A6" s="108" t="s">
        <v>320</v>
      </c>
      <c r="B6" s="1"/>
    </row>
    <row r="7" spans="1:11" x14ac:dyDescent="0.15">
      <c r="A7" s="1" t="s">
        <v>272</v>
      </c>
      <c r="B7" s="1"/>
    </row>
    <row r="8" spans="1:11" ht="16" x14ac:dyDescent="0.2">
      <c r="A8" s="109" t="s">
        <v>136</v>
      </c>
      <c r="B8" s="110">
        <f>DOE_300!J44</f>
        <v>0</v>
      </c>
    </row>
    <row r="9" spans="1:11" ht="16" x14ac:dyDescent="0.2">
      <c r="A9" s="109" t="s">
        <v>137</v>
      </c>
      <c r="B9" s="110">
        <f>DOE_301!H32</f>
        <v>0</v>
      </c>
    </row>
    <row r="10" spans="1:11" ht="16" x14ac:dyDescent="0.2">
      <c r="A10" s="109"/>
      <c r="B10" s="110"/>
    </row>
    <row r="11" spans="1:11" ht="16" x14ac:dyDescent="0.2">
      <c r="A11" s="109" t="s">
        <v>271</v>
      </c>
      <c r="B11" s="110">
        <f>SUM(B8:B9)</f>
        <v>0</v>
      </c>
    </row>
    <row r="12" spans="1:11" ht="16" x14ac:dyDescent="0.2">
      <c r="A12" s="109"/>
      <c r="B12" s="110"/>
    </row>
    <row r="13" spans="1:11" ht="68" x14ac:dyDescent="0.2">
      <c r="A13" s="111" t="s">
        <v>339</v>
      </c>
      <c r="B13" s="110"/>
    </row>
    <row r="14" spans="1:11" ht="16" x14ac:dyDescent="0.2">
      <c r="A14" s="109"/>
      <c r="B14" s="110"/>
    </row>
    <row r="15" spans="1:11" ht="68" x14ac:dyDescent="0.2">
      <c r="A15" s="111" t="s">
        <v>352</v>
      </c>
      <c r="B15" s="110">
        <f>SUM(B11-B13)</f>
        <v>0</v>
      </c>
    </row>
    <row r="17" spans="1:2" ht="16" x14ac:dyDescent="0.2">
      <c r="A17" s="106" t="s">
        <v>143</v>
      </c>
    </row>
    <row r="18" spans="1:2" ht="16" x14ac:dyDescent="0.2">
      <c r="A18" s="106" t="s">
        <v>140</v>
      </c>
    </row>
    <row r="19" spans="1:2" ht="16" x14ac:dyDescent="0.2">
      <c r="A19" s="106" t="s">
        <v>141</v>
      </c>
    </row>
    <row r="20" spans="1:2" ht="16" x14ac:dyDescent="0.2">
      <c r="A20" s="106" t="s">
        <v>254</v>
      </c>
    </row>
    <row r="21" spans="1:2" ht="16" x14ac:dyDescent="0.2">
      <c r="A21" s="106" t="s">
        <v>142</v>
      </c>
    </row>
    <row r="23" spans="1:2" ht="16" x14ac:dyDescent="0.2">
      <c r="A23" s="108" t="s">
        <v>279</v>
      </c>
      <c r="B23" s="1"/>
    </row>
    <row r="24" spans="1:2" ht="16" x14ac:dyDescent="0.2">
      <c r="A24" s="112" t="s">
        <v>224</v>
      </c>
      <c r="B24" s="113" t="s">
        <v>225</v>
      </c>
    </row>
    <row r="25" spans="1:2" ht="34" x14ac:dyDescent="0.2">
      <c r="A25" s="111" t="s">
        <v>274</v>
      </c>
      <c r="B25" s="114" t="s">
        <v>252</v>
      </c>
    </row>
    <row r="26" spans="1:2" ht="46" x14ac:dyDescent="0.2">
      <c r="A26" s="111" t="s">
        <v>35</v>
      </c>
      <c r="B26" s="114" t="s">
        <v>222</v>
      </c>
    </row>
    <row r="27" spans="1:2" ht="68" x14ac:dyDescent="0.2">
      <c r="A27" s="111" t="s">
        <v>84</v>
      </c>
      <c r="B27" s="111" t="s">
        <v>251</v>
      </c>
    </row>
    <row r="28" spans="1:2" ht="68" x14ac:dyDescent="0.2">
      <c r="A28" s="111" t="s">
        <v>112</v>
      </c>
      <c r="B28" s="111" t="s">
        <v>251</v>
      </c>
    </row>
    <row r="29" spans="1:2" ht="17" x14ac:dyDescent="0.2">
      <c r="A29" s="111" t="s">
        <v>221</v>
      </c>
      <c r="B29" s="114" t="s">
        <v>253</v>
      </c>
    </row>
    <row r="30" spans="1:2" ht="46" x14ac:dyDescent="0.2">
      <c r="A30" s="111" t="s">
        <v>226</v>
      </c>
      <c r="B30" s="114" t="s">
        <v>227</v>
      </c>
    </row>
    <row r="31" spans="1:2" ht="45" x14ac:dyDescent="0.15">
      <c r="A31" s="158" t="s">
        <v>344</v>
      </c>
      <c r="B31" s="114" t="s">
        <v>346</v>
      </c>
    </row>
    <row r="36" spans="1:2" x14ac:dyDescent="0.15">
      <c r="A36" s="75" t="s">
        <v>280</v>
      </c>
      <c r="B36" s="75"/>
    </row>
    <row r="37" spans="1:2" x14ac:dyDescent="0.15">
      <c r="A37" s="115" t="s">
        <v>281</v>
      </c>
      <c r="B37" s="1"/>
    </row>
    <row r="38" spans="1:2" x14ac:dyDescent="0.15">
      <c r="A38" s="115" t="s">
        <v>282</v>
      </c>
      <c r="B38" s="1"/>
    </row>
    <row r="40" spans="1:2" ht="16" x14ac:dyDescent="0.15">
      <c r="A40" s="116" t="s">
        <v>224</v>
      </c>
      <c r="B40" s="117" t="s">
        <v>225</v>
      </c>
    </row>
    <row r="41" spans="1:2" ht="68" x14ac:dyDescent="0.15">
      <c r="A41" s="118" t="s">
        <v>285</v>
      </c>
      <c r="B41" s="118" t="s">
        <v>251</v>
      </c>
    </row>
    <row r="42" spans="1:2" ht="60" x14ac:dyDescent="0.15">
      <c r="A42" s="118" t="s">
        <v>286</v>
      </c>
      <c r="B42" s="119" t="s">
        <v>287</v>
      </c>
    </row>
    <row r="43" spans="1:2" ht="17" x14ac:dyDescent="0.15">
      <c r="A43" s="118" t="s">
        <v>364</v>
      </c>
      <c r="B43" s="204" t="s">
        <v>360</v>
      </c>
    </row>
    <row r="44" spans="1:2" ht="90" x14ac:dyDescent="0.15">
      <c r="A44" s="118" t="s">
        <v>284</v>
      </c>
      <c r="B44" s="119" t="s">
        <v>363</v>
      </c>
    </row>
    <row r="45" spans="1:2" ht="34" x14ac:dyDescent="0.15">
      <c r="A45" s="118" t="s">
        <v>283</v>
      </c>
      <c r="B45" s="119" t="s">
        <v>288</v>
      </c>
    </row>
    <row r="46" spans="1:2" ht="30" x14ac:dyDescent="0.15">
      <c r="A46" s="118" t="s">
        <v>345</v>
      </c>
      <c r="B46" s="119" t="s">
        <v>289</v>
      </c>
    </row>
    <row r="49" spans="1:1" x14ac:dyDescent="0.15">
      <c r="A49" s="2" t="s">
        <v>365</v>
      </c>
    </row>
  </sheetData>
  <sheetProtection formatCells="0" formatColumns="0" formatRows="0" insertColumns="0" insertRows="0" insertHyperlinks="0" deleteColumns="0" deleteRows="0" sort="0" autoFilter="0" pivotTables="0"/>
  <hyperlinks>
    <hyperlink ref="A37" r:id="rId1" xr:uid="{CD0A69C8-D26F-43C4-A80F-E6E6B4275052}"/>
    <hyperlink ref="A38" r:id="rId2" xr:uid="{BC4D58B4-1442-4C89-88BE-9EF8A96C5234}"/>
  </hyperlinks>
  <pageMargins left="0.7" right="0.7" top="0.75" bottom="0.75" header="0.3" footer="0.3"/>
  <pageSetup paperSize="5" orientation="landscape" r:id="rId3"/>
  <rowBreaks count="2" manualBreakCount="2">
    <brk id="21" max="16383" man="1"/>
    <brk id="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9EDCC-FC5D-4F00-8994-2795A00368D9}">
  <sheetPr>
    <tabColor rgb="FF0070C0"/>
    <pageSetUpPr fitToPage="1"/>
  </sheetPr>
  <dimension ref="A1:F32"/>
  <sheetViews>
    <sheetView zoomScaleNormal="100" workbookViewId="0">
      <selection activeCell="B13" sqref="B13"/>
    </sheetView>
  </sheetViews>
  <sheetFormatPr baseColWidth="10" defaultColWidth="9.1640625" defaultRowHeight="14" x14ac:dyDescent="0.15"/>
  <cols>
    <col min="1" max="1" width="43.5" style="2" customWidth="1"/>
    <col min="2" max="2" width="152.83203125" style="2" customWidth="1"/>
    <col min="3" max="3" width="13.1640625" style="2" customWidth="1"/>
    <col min="4" max="5" width="9.1640625" style="2"/>
    <col min="6" max="6" width="12" style="2" customWidth="1"/>
    <col min="7" max="16384" width="9.1640625" style="2"/>
  </cols>
  <sheetData>
    <row r="1" spans="1:6" ht="20" x14ac:dyDescent="0.2">
      <c r="A1" s="167" t="s">
        <v>273</v>
      </c>
      <c r="B1" s="168"/>
      <c r="C1" s="169"/>
      <c r="D1" s="169"/>
      <c r="E1" s="169"/>
      <c r="F1" s="170"/>
    </row>
    <row r="3" spans="1:6" ht="25" customHeight="1" x14ac:dyDescent="0.15">
      <c r="A3" s="158" t="s">
        <v>228</v>
      </c>
      <c r="B3" s="158"/>
    </row>
    <row r="4" spans="1:6" ht="25" customHeight="1" x14ac:dyDescent="0.15">
      <c r="A4" s="158" t="s">
        <v>191</v>
      </c>
      <c r="B4" s="158"/>
    </row>
    <row r="5" spans="1:6" ht="25" customHeight="1" x14ac:dyDescent="0.15">
      <c r="A5" s="158" t="s">
        <v>229</v>
      </c>
      <c r="B5" s="158"/>
    </row>
    <row r="6" spans="1:6" ht="30.75" customHeight="1" x14ac:dyDescent="0.15">
      <c r="A6" s="114" t="s">
        <v>230</v>
      </c>
      <c r="B6" s="158"/>
    </row>
    <row r="7" spans="1:6" ht="25" customHeight="1" x14ac:dyDescent="0.15">
      <c r="A7" s="158" t="s">
        <v>242</v>
      </c>
      <c r="B7" s="158"/>
    </row>
    <row r="8" spans="1:6" ht="25" customHeight="1" x14ac:dyDescent="0.15">
      <c r="A8" s="158"/>
      <c r="B8" s="158"/>
    </row>
    <row r="9" spans="1:6" ht="42" customHeight="1" x14ac:dyDescent="0.15">
      <c r="A9" s="114" t="s">
        <v>243</v>
      </c>
      <c r="B9" s="158"/>
    </row>
    <row r="10" spans="1:6" ht="42" customHeight="1" x14ac:dyDescent="0.15">
      <c r="A10" s="171" t="b">
        <v>0</v>
      </c>
      <c r="B10" s="172" t="s">
        <v>245</v>
      </c>
    </row>
    <row r="11" spans="1:6" ht="34.5" customHeight="1" x14ac:dyDescent="0.15">
      <c r="A11" s="173" t="b">
        <v>0</v>
      </c>
      <c r="B11" s="172" t="s">
        <v>244</v>
      </c>
    </row>
    <row r="12" spans="1:6" ht="34.5" customHeight="1" x14ac:dyDescent="0.15">
      <c r="A12" s="174"/>
    </row>
    <row r="13" spans="1:6" ht="16" x14ac:dyDescent="0.2">
      <c r="A13" s="175" t="s">
        <v>329</v>
      </c>
      <c r="B13" s="170"/>
    </row>
    <row r="15" spans="1:6" ht="400" customHeight="1" x14ac:dyDescent="0.15">
      <c r="A15" s="176" t="s">
        <v>256</v>
      </c>
      <c r="B15" s="158"/>
    </row>
    <row r="17" spans="1:6" ht="16" x14ac:dyDescent="0.2">
      <c r="A17" s="175" t="s">
        <v>330</v>
      </c>
      <c r="B17" s="169"/>
      <c r="C17" s="169"/>
      <c r="D17" s="169"/>
      <c r="E17" s="169"/>
      <c r="F17" s="170"/>
    </row>
    <row r="18" spans="1:6" x14ac:dyDescent="0.15">
      <c r="A18" s="1" t="s">
        <v>255</v>
      </c>
      <c r="B18" s="1"/>
      <c r="C18" s="1"/>
      <c r="D18" s="1"/>
      <c r="E18" s="1"/>
      <c r="F18" s="1"/>
    </row>
    <row r="19" spans="1:6" x14ac:dyDescent="0.15">
      <c r="A19" s="177" t="s">
        <v>231</v>
      </c>
      <c r="B19" s="178" t="s">
        <v>232</v>
      </c>
      <c r="C19" s="179" t="s">
        <v>238</v>
      </c>
      <c r="D19" s="179"/>
      <c r="E19" s="179"/>
      <c r="F19" s="180"/>
    </row>
    <row r="20" spans="1:6" ht="15" x14ac:dyDescent="0.15">
      <c r="A20" s="181" t="s">
        <v>233</v>
      </c>
      <c r="B20" s="2" t="s">
        <v>241</v>
      </c>
    </row>
    <row r="21" spans="1:6" ht="90" customHeight="1" x14ac:dyDescent="0.15">
      <c r="A21" s="114"/>
      <c r="B21" s="114"/>
      <c r="C21" s="182" t="b">
        <v>0</v>
      </c>
      <c r="D21" s="183" t="s">
        <v>239</v>
      </c>
      <c r="E21" s="184" t="b">
        <v>0</v>
      </c>
      <c r="F21" s="185" t="s">
        <v>240</v>
      </c>
    </row>
    <row r="22" spans="1:6" ht="15" x14ac:dyDescent="0.15">
      <c r="A22" s="181" t="s">
        <v>234</v>
      </c>
    </row>
    <row r="23" spans="1:6" ht="90" customHeight="1" x14ac:dyDescent="0.15">
      <c r="A23" s="158"/>
      <c r="B23" s="158"/>
      <c r="C23" s="182" t="b">
        <v>0</v>
      </c>
      <c r="D23" s="183" t="s">
        <v>239</v>
      </c>
      <c r="E23" s="184" t="b">
        <v>0</v>
      </c>
      <c r="F23" s="185" t="s">
        <v>240</v>
      </c>
    </row>
    <row r="24" spans="1:6" ht="15" x14ac:dyDescent="0.15">
      <c r="A24" s="181" t="s">
        <v>235</v>
      </c>
    </row>
    <row r="25" spans="1:6" ht="90" customHeight="1" x14ac:dyDescent="0.15">
      <c r="A25" s="158"/>
      <c r="B25" s="158"/>
      <c r="C25" s="182" t="b">
        <v>0</v>
      </c>
      <c r="D25" s="183" t="s">
        <v>239</v>
      </c>
      <c r="E25" s="184" t="b">
        <v>0</v>
      </c>
      <c r="F25" s="185" t="s">
        <v>240</v>
      </c>
    </row>
    <row r="26" spans="1:6" ht="15" x14ac:dyDescent="0.15">
      <c r="A26" s="181" t="s">
        <v>236</v>
      </c>
    </row>
    <row r="27" spans="1:6" ht="90" customHeight="1" x14ac:dyDescent="0.15">
      <c r="A27" s="114"/>
      <c r="B27" s="114"/>
      <c r="C27" s="182" t="b">
        <v>0</v>
      </c>
      <c r="D27" s="183" t="s">
        <v>239</v>
      </c>
      <c r="E27" s="184" t="b">
        <v>0</v>
      </c>
      <c r="F27" s="185" t="s">
        <v>240</v>
      </c>
    </row>
    <row r="28" spans="1:6" ht="30" x14ac:dyDescent="0.15">
      <c r="A28" s="181" t="s">
        <v>237</v>
      </c>
    </row>
    <row r="29" spans="1:6" ht="90" customHeight="1" x14ac:dyDescent="0.15">
      <c r="A29" s="114"/>
      <c r="B29" s="114"/>
      <c r="C29" s="182" t="b">
        <v>0</v>
      </c>
      <c r="D29" s="183" t="s">
        <v>239</v>
      </c>
      <c r="E29" s="184" t="b">
        <v>0</v>
      </c>
      <c r="F29" s="185" t="s">
        <v>240</v>
      </c>
    </row>
    <row r="30" spans="1:6" x14ac:dyDescent="0.15">
      <c r="A30" s="186" t="s">
        <v>247</v>
      </c>
      <c r="B30" s="186" t="s">
        <v>246</v>
      </c>
      <c r="C30" s="186" t="s">
        <v>121</v>
      </c>
    </row>
    <row r="31" spans="1:6" ht="51.75" customHeight="1" x14ac:dyDescent="0.15">
      <c r="A31" s="187"/>
      <c r="B31" s="187"/>
      <c r="C31" s="187"/>
    </row>
    <row r="32" spans="1:6" x14ac:dyDescent="0.15">
      <c r="A32" s="2" t="s">
        <v>348</v>
      </c>
    </row>
  </sheetData>
  <pageMargins left="0.7" right="0.7" top="0.75" bottom="0.75" header="0.3" footer="0.3"/>
  <pageSetup paperSize="5" scale="66" fitToHeight="0" orientation="landscape" r:id="rId1"/>
  <rowBreaks count="2" manualBreakCount="2">
    <brk id="11" max="16383" man="1"/>
    <brk id="1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3D3C4-9A62-4575-89E9-0D49F01C0D97}">
  <sheetPr>
    <tabColor rgb="FF0070C0"/>
    <pageSetUpPr fitToPage="1"/>
  </sheetPr>
  <dimension ref="A1:J93"/>
  <sheetViews>
    <sheetView zoomScaleNormal="100" workbookViewId="0">
      <selection activeCell="A15" sqref="A15:J42"/>
    </sheetView>
  </sheetViews>
  <sheetFormatPr baseColWidth="10" defaultColWidth="8.83203125" defaultRowHeight="15" x14ac:dyDescent="0.2"/>
  <cols>
    <col min="1" max="1" width="28.33203125" customWidth="1"/>
    <col min="2" max="2" width="19.5" customWidth="1"/>
    <col min="3" max="3" width="40.5" customWidth="1"/>
    <col min="4" max="5" width="25.6640625" customWidth="1"/>
    <col min="6" max="6" width="22.83203125" customWidth="1"/>
    <col min="7" max="7" width="15.6640625" customWidth="1"/>
    <col min="8" max="8" width="18.6640625" customWidth="1"/>
    <col min="9" max="9" width="15.6640625" customWidth="1"/>
    <col min="10" max="10" width="25.6640625" customWidth="1"/>
  </cols>
  <sheetData>
    <row r="1" spans="1:10" x14ac:dyDescent="0.2">
      <c r="A1" s="45" t="s">
        <v>0</v>
      </c>
      <c r="B1" s="20"/>
      <c r="C1" s="20"/>
      <c r="D1" s="20"/>
      <c r="E1" s="20"/>
      <c r="F1" s="20"/>
      <c r="G1" s="20"/>
      <c r="H1" s="20"/>
      <c r="I1" s="20"/>
      <c r="J1" s="20"/>
    </row>
    <row r="2" spans="1:10" x14ac:dyDescent="0.2">
      <c r="A2" s="45" t="s">
        <v>42</v>
      </c>
      <c r="B2" s="20"/>
      <c r="C2" s="20"/>
      <c r="D2" s="20"/>
      <c r="E2" s="20"/>
      <c r="F2" s="20"/>
      <c r="G2" s="20"/>
      <c r="H2" s="20"/>
      <c r="I2" s="20"/>
      <c r="J2" s="20"/>
    </row>
    <row r="3" spans="1:10" ht="31" x14ac:dyDescent="0.2">
      <c r="A3" s="92" t="s">
        <v>155</v>
      </c>
      <c r="B3" s="20"/>
      <c r="C3" s="20"/>
      <c r="D3" s="20"/>
      <c r="E3" s="20"/>
      <c r="F3" s="20"/>
      <c r="G3" s="20"/>
      <c r="H3" s="20"/>
      <c r="I3" s="20"/>
      <c r="J3" s="20"/>
    </row>
    <row r="4" spans="1:10" x14ac:dyDescent="0.2">
      <c r="A4" s="28"/>
      <c r="B4" s="29"/>
      <c r="C4" s="30"/>
      <c r="D4" s="17" t="b">
        <v>0</v>
      </c>
      <c r="E4" s="47" t="s">
        <v>6</v>
      </c>
      <c r="F4" s="48"/>
      <c r="G4" s="49"/>
      <c r="H4" s="49"/>
      <c r="I4" s="49"/>
      <c r="J4" s="50"/>
    </row>
    <row r="5" spans="1:10" x14ac:dyDescent="0.2">
      <c r="A5" s="23" t="s">
        <v>1</v>
      </c>
      <c r="B5" s="31"/>
      <c r="C5" s="32"/>
      <c r="D5" s="17" t="b">
        <v>0</v>
      </c>
      <c r="E5" s="47" t="s">
        <v>7</v>
      </c>
      <c r="F5" s="38" t="s">
        <v>116</v>
      </c>
      <c r="G5" s="36"/>
      <c r="H5" s="31"/>
      <c r="I5" s="31"/>
      <c r="J5" s="32"/>
    </row>
    <row r="6" spans="1:10" ht="15" customHeight="1" x14ac:dyDescent="0.2">
      <c r="A6" s="23"/>
      <c r="B6" s="21"/>
      <c r="C6" s="33"/>
      <c r="D6" s="16"/>
      <c r="E6" s="51"/>
      <c r="F6" s="42"/>
      <c r="G6" s="25" t="s">
        <v>117</v>
      </c>
      <c r="H6" s="21"/>
      <c r="I6" s="21"/>
      <c r="J6" s="34"/>
    </row>
    <row r="7" spans="1:10" s="22" customFormat="1" ht="15" customHeight="1" x14ac:dyDescent="0.2">
      <c r="A7" s="23" t="s">
        <v>275</v>
      </c>
      <c r="B7" s="31"/>
      <c r="C7" s="32"/>
      <c r="D7" s="52"/>
      <c r="E7" s="53"/>
      <c r="F7" s="38" t="s">
        <v>118</v>
      </c>
      <c r="G7" s="40"/>
      <c r="H7" s="31"/>
      <c r="I7" s="31"/>
      <c r="J7" s="32"/>
    </row>
    <row r="8" spans="1:10" s="22" customFormat="1" ht="15" customHeight="1" x14ac:dyDescent="0.2">
      <c r="A8" s="23"/>
      <c r="B8" s="25" t="s">
        <v>49</v>
      </c>
      <c r="C8" s="34"/>
      <c r="D8" s="52"/>
      <c r="E8" s="53"/>
      <c r="F8" s="42"/>
      <c r="G8" s="25" t="s">
        <v>51</v>
      </c>
      <c r="H8" s="21"/>
      <c r="I8" s="21"/>
      <c r="J8" s="34"/>
    </row>
    <row r="9" spans="1:10" s="22" customFormat="1" ht="15" customHeight="1" x14ac:dyDescent="0.2">
      <c r="A9" s="24" t="s">
        <v>276</v>
      </c>
      <c r="B9" s="54"/>
      <c r="C9" s="32"/>
      <c r="D9" s="52"/>
      <c r="E9" s="53"/>
      <c r="F9" s="42" t="s">
        <v>119</v>
      </c>
      <c r="G9" s="36"/>
      <c r="H9" s="31"/>
      <c r="I9" s="31"/>
      <c r="J9" s="32"/>
    </row>
    <row r="10" spans="1:10" s="22" customFormat="1" ht="15" customHeight="1" x14ac:dyDescent="0.2">
      <c r="A10" s="24"/>
      <c r="B10" s="27" t="s">
        <v>50</v>
      </c>
      <c r="C10" s="34"/>
      <c r="D10" s="52"/>
      <c r="E10" s="53"/>
      <c r="F10" s="87"/>
      <c r="G10" s="26" t="s">
        <v>52</v>
      </c>
      <c r="H10" s="39"/>
      <c r="I10" s="26" t="s">
        <v>14</v>
      </c>
      <c r="J10" s="41"/>
    </row>
    <row r="11" spans="1:10" ht="15" customHeight="1" x14ac:dyDescent="0.2">
      <c r="A11" s="23" t="s">
        <v>277</v>
      </c>
      <c r="B11" s="54"/>
      <c r="C11" s="32"/>
      <c r="D11" s="16"/>
      <c r="E11" s="51"/>
      <c r="F11" s="56"/>
      <c r="G11" s="25"/>
      <c r="H11" s="16" t="s">
        <v>53</v>
      </c>
      <c r="I11" s="21"/>
      <c r="J11" s="33"/>
    </row>
    <row r="12" spans="1:10" ht="15" customHeight="1" x14ac:dyDescent="0.2">
      <c r="A12" s="23"/>
      <c r="B12" s="27" t="s">
        <v>50</v>
      </c>
      <c r="C12" s="33"/>
      <c r="D12" s="16"/>
      <c r="E12" s="51"/>
      <c r="F12" s="42" t="s">
        <v>120</v>
      </c>
      <c r="G12" s="36"/>
      <c r="H12" s="31"/>
      <c r="I12" s="31"/>
      <c r="J12" s="32"/>
    </row>
    <row r="13" spans="1:10" ht="15" customHeight="1" x14ac:dyDescent="0.2">
      <c r="A13" s="23" t="s">
        <v>5</v>
      </c>
      <c r="B13" s="55"/>
      <c r="C13" s="32"/>
      <c r="D13" s="16"/>
      <c r="E13" s="51"/>
      <c r="F13" s="87"/>
      <c r="G13" s="26" t="s">
        <v>52</v>
      </c>
      <c r="H13" s="39"/>
      <c r="I13" s="26" t="s">
        <v>14</v>
      </c>
      <c r="J13" s="41"/>
    </row>
    <row r="14" spans="1:10" ht="15" customHeight="1" x14ac:dyDescent="0.2">
      <c r="A14" s="35"/>
      <c r="B14" s="36"/>
      <c r="C14" s="37"/>
      <c r="D14" s="16"/>
      <c r="E14" s="51"/>
      <c r="F14" s="83"/>
      <c r="G14" s="91"/>
      <c r="H14" s="36" t="s">
        <v>53</v>
      </c>
      <c r="I14" s="31"/>
      <c r="J14" s="32"/>
    </row>
    <row r="15" spans="1:10" ht="46.5" customHeight="1" x14ac:dyDescent="0.2">
      <c r="A15" s="213" t="s">
        <v>61</v>
      </c>
      <c r="B15" s="214" t="s">
        <v>62</v>
      </c>
      <c r="C15" s="214" t="s">
        <v>261</v>
      </c>
      <c r="D15" s="214" t="s">
        <v>63</v>
      </c>
      <c r="E15" s="214" t="s">
        <v>64</v>
      </c>
      <c r="F15" s="214" t="s">
        <v>65</v>
      </c>
      <c r="G15" s="214" t="s">
        <v>262</v>
      </c>
      <c r="H15" s="214" t="s">
        <v>263</v>
      </c>
      <c r="I15" s="214" t="s">
        <v>264</v>
      </c>
      <c r="J15" s="214" t="s">
        <v>265</v>
      </c>
    </row>
    <row r="16" spans="1:10" x14ac:dyDescent="0.2">
      <c r="A16" s="226"/>
      <c r="B16" s="215"/>
      <c r="C16" s="216"/>
      <c r="D16" s="101"/>
      <c r="E16" s="217" t="str">
        <f t="shared" ref="E16:E41" si="0">IF(SUM(G16:J16)=0,"",SUM(G16:J16))</f>
        <v/>
      </c>
      <c r="F16" s="217" t="str">
        <f t="shared" ref="F16:F41" si="1">IFERROR(SUM(D16-E16),"")</f>
        <v/>
      </c>
      <c r="G16" s="218"/>
      <c r="H16" s="218"/>
      <c r="I16" s="218"/>
      <c r="J16" s="218"/>
    </row>
    <row r="17" spans="1:10" x14ac:dyDescent="0.2">
      <c r="A17" s="227"/>
      <c r="B17" s="202"/>
      <c r="C17" s="203"/>
      <c r="D17" s="101"/>
      <c r="E17" s="217" t="str">
        <f t="shared" si="0"/>
        <v/>
      </c>
      <c r="F17" s="217" t="str">
        <f t="shared" si="1"/>
        <v/>
      </c>
      <c r="G17" s="218"/>
      <c r="H17" s="218"/>
      <c r="I17" s="218"/>
      <c r="J17" s="218"/>
    </row>
    <row r="18" spans="1:10" x14ac:dyDescent="0.2">
      <c r="A18" s="227"/>
      <c r="B18" s="202"/>
      <c r="C18" s="203"/>
      <c r="D18" s="101"/>
      <c r="E18" s="217" t="str">
        <f t="shared" si="0"/>
        <v/>
      </c>
      <c r="F18" s="217" t="str">
        <f t="shared" si="1"/>
        <v/>
      </c>
      <c r="G18" s="219"/>
      <c r="H18" s="219"/>
      <c r="I18" s="219"/>
      <c r="J18" s="219"/>
    </row>
    <row r="19" spans="1:10" x14ac:dyDescent="0.2">
      <c r="A19" s="211"/>
      <c r="B19" s="215"/>
      <c r="C19" s="220"/>
      <c r="D19" s="101"/>
      <c r="E19" s="217" t="str">
        <f t="shared" si="0"/>
        <v/>
      </c>
      <c r="F19" s="217" t="str">
        <f t="shared" si="1"/>
        <v/>
      </c>
      <c r="G19" s="219"/>
      <c r="H19" s="219"/>
      <c r="I19" s="219"/>
      <c r="J19" s="219"/>
    </row>
    <row r="20" spans="1:10" x14ac:dyDescent="0.2">
      <c r="A20" s="211"/>
      <c r="B20" s="215"/>
      <c r="C20" s="220"/>
      <c r="D20" s="101"/>
      <c r="E20" s="217" t="str">
        <f t="shared" si="0"/>
        <v/>
      </c>
      <c r="F20" s="217" t="str">
        <f t="shared" si="1"/>
        <v/>
      </c>
      <c r="G20" s="219"/>
      <c r="H20" s="219"/>
      <c r="I20" s="219"/>
      <c r="J20" s="219"/>
    </row>
    <row r="21" spans="1:10" x14ac:dyDescent="0.2">
      <c r="A21" s="227"/>
      <c r="B21" s="202"/>
      <c r="C21" s="203"/>
      <c r="D21" s="101"/>
      <c r="E21" s="217" t="str">
        <f t="shared" si="0"/>
        <v/>
      </c>
      <c r="F21" s="217" t="str">
        <f t="shared" si="1"/>
        <v/>
      </c>
      <c r="G21" s="219"/>
      <c r="H21" s="219"/>
      <c r="I21" s="219"/>
      <c r="J21" s="219"/>
    </row>
    <row r="22" spans="1:10" x14ac:dyDescent="0.2">
      <c r="A22" s="227"/>
      <c r="B22" s="202"/>
      <c r="C22" s="203"/>
      <c r="D22" s="101"/>
      <c r="E22" s="217" t="str">
        <f t="shared" si="0"/>
        <v/>
      </c>
      <c r="F22" s="217" t="str">
        <f t="shared" si="1"/>
        <v/>
      </c>
      <c r="G22" s="219"/>
      <c r="H22" s="219"/>
      <c r="I22" s="219"/>
      <c r="J22" s="219"/>
    </row>
    <row r="23" spans="1:10" x14ac:dyDescent="0.2">
      <c r="A23" s="228"/>
      <c r="B23" s="202"/>
      <c r="C23" s="216"/>
      <c r="D23" s="101"/>
      <c r="E23" s="217" t="str">
        <f t="shared" si="0"/>
        <v/>
      </c>
      <c r="F23" s="217" t="str">
        <f t="shared" si="1"/>
        <v/>
      </c>
      <c r="G23" s="219"/>
      <c r="H23" s="219"/>
      <c r="I23" s="219"/>
      <c r="J23" s="219"/>
    </row>
    <row r="24" spans="1:10" x14ac:dyDescent="0.2">
      <c r="A24" s="211"/>
      <c r="B24" s="215"/>
      <c r="C24" s="220"/>
      <c r="D24" s="101"/>
      <c r="E24" s="217" t="str">
        <f t="shared" si="0"/>
        <v/>
      </c>
      <c r="F24" s="217" t="str">
        <f t="shared" si="1"/>
        <v/>
      </c>
      <c r="G24" s="219"/>
      <c r="H24" s="219"/>
      <c r="I24" s="219"/>
      <c r="J24" s="219"/>
    </row>
    <row r="25" spans="1:10" x14ac:dyDescent="0.2">
      <c r="A25" s="227"/>
      <c r="B25" s="202"/>
      <c r="C25" s="203"/>
      <c r="D25" s="101"/>
      <c r="E25" s="217" t="str">
        <f t="shared" si="0"/>
        <v/>
      </c>
      <c r="F25" s="217" t="str">
        <f t="shared" si="1"/>
        <v/>
      </c>
      <c r="G25" s="219"/>
      <c r="H25" s="219"/>
      <c r="I25" s="219"/>
      <c r="J25" s="219"/>
    </row>
    <row r="26" spans="1:10" x14ac:dyDescent="0.2">
      <c r="A26" s="228"/>
      <c r="B26" s="202"/>
      <c r="C26" s="216"/>
      <c r="D26" s="101"/>
      <c r="E26" s="217" t="str">
        <f t="shared" si="0"/>
        <v/>
      </c>
      <c r="F26" s="217" t="str">
        <f t="shared" si="1"/>
        <v/>
      </c>
      <c r="G26" s="219"/>
      <c r="H26" s="219"/>
      <c r="I26" s="219"/>
      <c r="J26" s="219"/>
    </row>
    <row r="27" spans="1:10" x14ac:dyDescent="0.2">
      <c r="A27" s="228"/>
      <c r="B27" s="202"/>
      <c r="C27" s="216"/>
      <c r="D27" s="101"/>
      <c r="E27" s="217" t="str">
        <f t="shared" si="0"/>
        <v/>
      </c>
      <c r="F27" s="217" t="str">
        <f t="shared" si="1"/>
        <v/>
      </c>
      <c r="G27" s="219"/>
      <c r="H27" s="219"/>
      <c r="I27" s="219"/>
      <c r="J27" s="219"/>
    </row>
    <row r="28" spans="1:10" x14ac:dyDescent="0.2">
      <c r="A28" s="229"/>
      <c r="B28" s="215"/>
      <c r="C28" s="216"/>
      <c r="D28" s="101"/>
      <c r="E28" s="217" t="str">
        <f t="shared" si="0"/>
        <v/>
      </c>
      <c r="F28" s="217" t="str">
        <f t="shared" si="1"/>
        <v/>
      </c>
      <c r="G28" s="219"/>
      <c r="H28" s="219"/>
      <c r="I28" s="219"/>
      <c r="J28" s="219"/>
    </row>
    <row r="29" spans="1:10" x14ac:dyDescent="0.2">
      <c r="A29" s="227"/>
      <c r="B29" s="202"/>
      <c r="C29" s="203"/>
      <c r="D29" s="101"/>
      <c r="E29" s="217" t="str">
        <f t="shared" si="0"/>
        <v/>
      </c>
      <c r="F29" s="217" t="str">
        <f t="shared" si="1"/>
        <v/>
      </c>
      <c r="G29" s="219"/>
      <c r="H29" s="219"/>
      <c r="I29" s="219"/>
      <c r="J29" s="219"/>
    </row>
    <row r="30" spans="1:10" x14ac:dyDescent="0.2">
      <c r="A30" s="227"/>
      <c r="B30" s="202"/>
      <c r="C30" s="203"/>
      <c r="D30" s="101"/>
      <c r="E30" s="217" t="str">
        <f t="shared" si="0"/>
        <v/>
      </c>
      <c r="F30" s="217" t="str">
        <f t="shared" si="1"/>
        <v/>
      </c>
      <c r="G30" s="219"/>
      <c r="H30" s="219"/>
      <c r="I30" s="219"/>
      <c r="J30" s="219"/>
    </row>
    <row r="31" spans="1:10" x14ac:dyDescent="0.2">
      <c r="A31" s="227"/>
      <c r="B31" s="202"/>
      <c r="C31" s="203"/>
      <c r="D31" s="101"/>
      <c r="E31" s="217" t="str">
        <f t="shared" si="0"/>
        <v/>
      </c>
      <c r="F31" s="217" t="str">
        <f t="shared" si="1"/>
        <v/>
      </c>
      <c r="G31" s="219"/>
      <c r="H31" s="219"/>
      <c r="I31" s="219"/>
      <c r="J31" s="219"/>
    </row>
    <row r="32" spans="1:10" x14ac:dyDescent="0.2">
      <c r="A32" s="227"/>
      <c r="B32" s="202"/>
      <c r="C32" s="203"/>
      <c r="D32" s="101"/>
      <c r="E32" s="217" t="str">
        <f t="shared" si="0"/>
        <v/>
      </c>
      <c r="F32" s="217" t="str">
        <f t="shared" si="1"/>
        <v/>
      </c>
      <c r="G32" s="219"/>
      <c r="H32" s="219"/>
      <c r="I32" s="219"/>
      <c r="J32" s="219"/>
    </row>
    <row r="33" spans="1:10" x14ac:dyDescent="0.2">
      <c r="A33" s="228"/>
      <c r="B33" s="202"/>
      <c r="C33" s="216"/>
      <c r="D33" s="101"/>
      <c r="E33" s="217" t="str">
        <f t="shared" si="0"/>
        <v/>
      </c>
      <c r="F33" s="217" t="str">
        <f t="shared" si="1"/>
        <v/>
      </c>
      <c r="G33" s="219"/>
      <c r="H33" s="219"/>
      <c r="I33" s="219"/>
      <c r="J33" s="219"/>
    </row>
    <row r="34" spans="1:10" x14ac:dyDescent="0.2">
      <c r="A34" s="227"/>
      <c r="B34" s="202"/>
      <c r="C34" s="203"/>
      <c r="D34" s="101"/>
      <c r="E34" s="217" t="str">
        <f t="shared" si="0"/>
        <v/>
      </c>
      <c r="F34" s="217" t="str">
        <f t="shared" si="1"/>
        <v/>
      </c>
      <c r="G34" s="219"/>
      <c r="H34" s="219"/>
      <c r="I34" s="219"/>
      <c r="J34" s="219"/>
    </row>
    <row r="35" spans="1:10" x14ac:dyDescent="0.2">
      <c r="A35" s="228"/>
      <c r="B35" s="215"/>
      <c r="C35" s="203"/>
      <c r="D35" s="101"/>
      <c r="E35" s="217" t="str">
        <f t="shared" si="0"/>
        <v/>
      </c>
      <c r="F35" s="217" t="str">
        <f t="shared" si="1"/>
        <v/>
      </c>
      <c r="G35" s="219"/>
      <c r="H35" s="219"/>
      <c r="I35" s="219"/>
      <c r="J35" s="219"/>
    </row>
    <row r="36" spans="1:10" x14ac:dyDescent="0.2">
      <c r="A36" s="211"/>
      <c r="B36" s="215"/>
      <c r="C36" s="220"/>
      <c r="D36" s="101"/>
      <c r="E36" s="217" t="str">
        <f t="shared" si="0"/>
        <v/>
      </c>
      <c r="F36" s="217" t="str">
        <f t="shared" si="1"/>
        <v/>
      </c>
      <c r="G36" s="219"/>
      <c r="H36" s="219"/>
      <c r="I36" s="219"/>
      <c r="J36" s="219"/>
    </row>
    <row r="37" spans="1:10" x14ac:dyDescent="0.2">
      <c r="A37" s="211"/>
      <c r="B37" s="215"/>
      <c r="C37" s="220"/>
      <c r="D37" s="101"/>
      <c r="E37" s="217" t="str">
        <f t="shared" si="0"/>
        <v/>
      </c>
      <c r="F37" s="217" t="str">
        <f t="shared" si="1"/>
        <v/>
      </c>
      <c r="G37" s="219"/>
      <c r="H37" s="219"/>
      <c r="I37" s="219"/>
      <c r="J37" s="219"/>
    </row>
    <row r="38" spans="1:10" x14ac:dyDescent="0.2">
      <c r="A38" s="211"/>
      <c r="B38" s="215"/>
      <c r="C38" s="220"/>
      <c r="D38" s="101"/>
      <c r="E38" s="217" t="str">
        <f t="shared" si="0"/>
        <v/>
      </c>
      <c r="F38" s="217" t="str">
        <f t="shared" si="1"/>
        <v/>
      </c>
      <c r="G38" s="219"/>
      <c r="H38" s="219"/>
      <c r="I38" s="219"/>
      <c r="J38" s="219"/>
    </row>
    <row r="39" spans="1:10" x14ac:dyDescent="0.2">
      <c r="A39" s="229"/>
      <c r="B39" s="202"/>
      <c r="C39" s="216"/>
      <c r="D39" s="101"/>
      <c r="E39" s="217" t="str">
        <f t="shared" si="0"/>
        <v/>
      </c>
      <c r="F39" s="217" t="str">
        <f t="shared" si="1"/>
        <v/>
      </c>
      <c r="G39" s="219"/>
      <c r="H39" s="219"/>
      <c r="I39" s="219"/>
      <c r="J39" s="219"/>
    </row>
    <row r="40" spans="1:10" x14ac:dyDescent="0.2">
      <c r="A40" s="227"/>
      <c r="B40" s="202"/>
      <c r="C40" s="203"/>
      <c r="D40" s="101"/>
      <c r="E40" s="217" t="str">
        <f t="shared" si="0"/>
        <v/>
      </c>
      <c r="F40" s="217" t="str">
        <f t="shared" si="1"/>
        <v/>
      </c>
      <c r="G40" s="219"/>
      <c r="H40" s="219"/>
      <c r="I40" s="219"/>
      <c r="J40" s="219"/>
    </row>
    <row r="41" spans="1:10" x14ac:dyDescent="0.2">
      <c r="A41" s="230"/>
      <c r="B41" s="221"/>
      <c r="C41" s="222"/>
      <c r="D41" s="223"/>
      <c r="E41" s="224" t="str">
        <f t="shared" si="0"/>
        <v/>
      </c>
      <c r="F41" s="224" t="str">
        <f t="shared" si="1"/>
        <v/>
      </c>
      <c r="G41" s="225"/>
      <c r="H41" s="225"/>
      <c r="I41" s="225"/>
      <c r="J41" s="225"/>
    </row>
    <row r="42" spans="1:10" ht="15" customHeight="1" x14ac:dyDescent="0.2">
      <c r="A42" s="231" t="s">
        <v>133</v>
      </c>
      <c r="B42" s="5"/>
      <c r="C42" s="232" t="s">
        <v>60</v>
      </c>
      <c r="D42" s="233">
        <f>SUM(D16:D41)</f>
        <v>0</v>
      </c>
      <c r="E42" s="233">
        <f>SUM(E16:E41)</f>
        <v>0</v>
      </c>
      <c r="F42" s="233">
        <f>SUM(D42-E42)</f>
        <v>0</v>
      </c>
      <c r="G42" s="234">
        <f>SUM(G16:G41)</f>
        <v>0</v>
      </c>
      <c r="H42" s="234">
        <f>SUM(H16:H41)</f>
        <v>0</v>
      </c>
      <c r="I42" s="234">
        <f>SUM(I16:I41)</f>
        <v>0</v>
      </c>
      <c r="J42" s="234">
        <f>SUM(J16:J41)</f>
        <v>0</v>
      </c>
    </row>
    <row r="43" spans="1:10" ht="15" customHeight="1" x14ac:dyDescent="0.2">
      <c r="A43" s="4"/>
      <c r="B43" s="5"/>
      <c r="C43" s="3" t="s">
        <v>57</v>
      </c>
      <c r="D43" s="6"/>
      <c r="E43" s="7"/>
      <c r="F43" s="8"/>
      <c r="G43" s="8"/>
      <c r="H43" s="8"/>
      <c r="I43" s="8"/>
      <c r="J43" s="9"/>
    </row>
    <row r="44" spans="1:10" ht="31" x14ac:dyDescent="0.2">
      <c r="A44" s="12" t="s">
        <v>54</v>
      </c>
      <c r="B44" s="10"/>
      <c r="C44" s="3" t="s">
        <v>58</v>
      </c>
      <c r="D44" s="7"/>
      <c r="E44" s="7"/>
      <c r="F44" s="8"/>
      <c r="G44" s="8"/>
      <c r="H44" s="8"/>
      <c r="I44" s="8"/>
      <c r="J44" s="8"/>
    </row>
    <row r="45" spans="1:10" x14ac:dyDescent="0.2">
      <c r="A45" s="13"/>
      <c r="B45" s="11"/>
      <c r="C45" s="3" t="s">
        <v>59</v>
      </c>
      <c r="D45" s="85"/>
      <c r="E45" s="85"/>
      <c r="F45" s="86"/>
      <c r="G45" s="86"/>
      <c r="H45" s="86"/>
      <c r="I45" s="86"/>
      <c r="J45" s="86"/>
    </row>
    <row r="46" spans="1:10" x14ac:dyDescent="0.2">
      <c r="A46" s="2" t="s">
        <v>16</v>
      </c>
      <c r="B46" s="2"/>
      <c r="C46" s="2"/>
      <c r="D46" s="2"/>
      <c r="E46" s="2"/>
      <c r="F46" s="2"/>
      <c r="G46" s="2"/>
      <c r="H46" s="2"/>
      <c r="I46" s="2"/>
      <c r="J46" s="2"/>
    </row>
    <row r="47" spans="1:10" ht="61" x14ac:dyDescent="0.2">
      <c r="A47" s="15" t="s">
        <v>15</v>
      </c>
      <c r="B47" s="1"/>
      <c r="C47" s="1"/>
      <c r="D47" s="1"/>
      <c r="E47" s="1"/>
      <c r="F47" s="1"/>
      <c r="G47" s="1"/>
      <c r="H47" s="1"/>
      <c r="I47" s="1"/>
      <c r="J47" s="1"/>
    </row>
    <row r="48" spans="1:10" x14ac:dyDescent="0.2">
      <c r="A48" s="16"/>
      <c r="B48" s="16"/>
      <c r="C48" s="16"/>
      <c r="D48" s="16"/>
      <c r="E48" s="16"/>
      <c r="F48" s="16"/>
      <c r="G48" s="16"/>
      <c r="H48" s="28" t="s">
        <v>45</v>
      </c>
      <c r="I48" s="29"/>
      <c r="J48" s="30"/>
    </row>
    <row r="49" spans="1:10" ht="48" customHeight="1" x14ac:dyDescent="0.2">
      <c r="A49" s="16"/>
      <c r="B49" s="16" t="s">
        <v>43</v>
      </c>
      <c r="C49" s="16" t="s">
        <v>44</v>
      </c>
      <c r="D49" s="36"/>
      <c r="E49" s="36"/>
      <c r="F49" s="36"/>
      <c r="G49" s="16"/>
      <c r="H49" s="42" t="s">
        <v>46</v>
      </c>
      <c r="I49" s="36"/>
      <c r="J49" s="37"/>
    </row>
    <row r="50" spans="1:10" x14ac:dyDescent="0.2">
      <c r="A50" s="43" t="s">
        <v>35</v>
      </c>
      <c r="B50" s="16"/>
      <c r="C50" s="16"/>
      <c r="D50" s="198" t="s">
        <v>36</v>
      </c>
      <c r="E50" s="198"/>
      <c r="F50" s="199" t="s">
        <v>48</v>
      </c>
      <c r="G50" s="16"/>
      <c r="H50" s="42" t="s">
        <v>47</v>
      </c>
      <c r="I50" s="36"/>
      <c r="J50" s="44"/>
    </row>
    <row r="51" spans="1:10" x14ac:dyDescent="0.2">
      <c r="A51" s="89" t="s">
        <v>362</v>
      </c>
      <c r="B51" s="16"/>
      <c r="C51" s="16"/>
      <c r="D51" s="200" t="s">
        <v>56</v>
      </c>
      <c r="E51" s="201"/>
      <c r="F51" s="198"/>
      <c r="G51" s="16"/>
      <c r="H51" s="35"/>
      <c r="I51" s="36"/>
      <c r="J51" s="37"/>
    </row>
    <row r="52" spans="1:10" x14ac:dyDescent="0.2">
      <c r="A52" s="20" t="s">
        <v>42</v>
      </c>
      <c r="B52" s="20"/>
      <c r="C52" s="20"/>
      <c r="D52" s="20"/>
      <c r="E52" s="20"/>
      <c r="F52" s="20"/>
      <c r="G52" s="20"/>
      <c r="H52" s="20"/>
      <c r="I52" s="20"/>
      <c r="J52" s="20"/>
    </row>
    <row r="53" spans="1:10" x14ac:dyDescent="0.2">
      <c r="A53" s="20" t="s">
        <v>17</v>
      </c>
      <c r="B53" s="20"/>
      <c r="C53" s="20"/>
      <c r="D53" s="20"/>
      <c r="E53" s="20"/>
      <c r="F53" s="20"/>
      <c r="G53" s="20"/>
      <c r="H53" s="20"/>
      <c r="I53" s="20"/>
      <c r="J53" s="20"/>
    </row>
    <row r="54" spans="1:10" x14ac:dyDescent="0.2">
      <c r="A54" s="2" t="s">
        <v>18</v>
      </c>
      <c r="B54" s="2"/>
      <c r="C54" s="2"/>
      <c r="D54" s="2"/>
      <c r="E54" s="2"/>
      <c r="F54" s="2"/>
      <c r="G54" s="2"/>
      <c r="H54" s="2"/>
      <c r="I54" s="2"/>
      <c r="J54" s="2"/>
    </row>
    <row r="55" spans="1:10" x14ac:dyDescent="0.2">
      <c r="A55" s="2" t="s">
        <v>123</v>
      </c>
      <c r="B55" s="2"/>
      <c r="C55" s="2"/>
      <c r="D55" s="2"/>
      <c r="E55" s="2"/>
      <c r="F55" s="2"/>
      <c r="G55" s="2"/>
      <c r="H55" s="2"/>
      <c r="I55" s="2"/>
      <c r="J55" s="2"/>
    </row>
    <row r="56" spans="1:10" x14ac:dyDescent="0.2">
      <c r="A56" s="2" t="s">
        <v>19</v>
      </c>
      <c r="B56" s="2"/>
      <c r="C56" s="2"/>
      <c r="D56" s="2"/>
      <c r="E56" s="2"/>
      <c r="F56" s="2"/>
      <c r="G56" s="2"/>
      <c r="H56" s="2"/>
      <c r="I56" s="2"/>
      <c r="J56" s="2"/>
    </row>
    <row r="57" spans="1:10" x14ac:dyDescent="0.2">
      <c r="A57" s="2" t="s">
        <v>20</v>
      </c>
      <c r="B57" s="19" t="s">
        <v>125</v>
      </c>
      <c r="C57" s="2" t="s">
        <v>21</v>
      </c>
      <c r="D57" s="2"/>
      <c r="E57" s="2"/>
      <c r="F57" s="2"/>
      <c r="G57" s="2"/>
      <c r="H57" s="2"/>
      <c r="I57" s="2"/>
      <c r="J57" s="2"/>
    </row>
    <row r="58" spans="1:10" x14ac:dyDescent="0.2">
      <c r="A58" s="2"/>
      <c r="B58" s="2"/>
      <c r="C58" s="2" t="s">
        <v>131</v>
      </c>
      <c r="D58" s="2"/>
      <c r="E58" s="2"/>
      <c r="F58" s="2"/>
      <c r="G58" s="2"/>
      <c r="H58" s="2"/>
      <c r="I58" s="2"/>
      <c r="J58" s="2"/>
    </row>
    <row r="59" spans="1:10" x14ac:dyDescent="0.2">
      <c r="A59" s="2"/>
      <c r="B59" s="2"/>
      <c r="D59" s="2"/>
      <c r="E59" s="2"/>
      <c r="F59" s="2"/>
      <c r="G59" s="2"/>
      <c r="H59" s="2"/>
      <c r="I59" s="2"/>
      <c r="J59" s="2"/>
    </row>
    <row r="60" spans="1:10" x14ac:dyDescent="0.2">
      <c r="A60" s="2"/>
      <c r="B60" s="19" t="s">
        <v>126</v>
      </c>
      <c r="C60" s="2" t="s">
        <v>124</v>
      </c>
      <c r="D60" s="2"/>
      <c r="E60" s="2"/>
      <c r="F60" s="2"/>
      <c r="G60" s="2"/>
      <c r="H60" s="2"/>
      <c r="I60" s="2"/>
      <c r="J60" s="2"/>
    </row>
    <row r="61" spans="1:10" x14ac:dyDescent="0.2">
      <c r="A61" s="2"/>
      <c r="C61" s="2" t="s">
        <v>22</v>
      </c>
      <c r="D61" s="2"/>
      <c r="E61" s="2"/>
      <c r="F61" s="2"/>
      <c r="G61" s="2"/>
      <c r="H61" s="2"/>
      <c r="I61" s="2"/>
      <c r="J61" s="2"/>
    </row>
    <row r="62" spans="1:10" x14ac:dyDescent="0.2">
      <c r="A62" s="2"/>
      <c r="C62" s="2" t="s">
        <v>132</v>
      </c>
      <c r="D62" s="2"/>
      <c r="E62" s="2"/>
      <c r="F62" s="2"/>
      <c r="G62" s="2"/>
      <c r="H62" s="2"/>
      <c r="I62" s="2"/>
      <c r="J62" s="2"/>
    </row>
    <row r="63" spans="1:10" x14ac:dyDescent="0.2">
      <c r="A63" s="2"/>
      <c r="B63" s="2"/>
      <c r="C63" s="2" t="s">
        <v>129</v>
      </c>
      <c r="D63" s="2"/>
      <c r="E63" s="2"/>
      <c r="F63" s="2"/>
      <c r="G63" s="2"/>
      <c r="H63" s="2"/>
      <c r="I63" s="2"/>
      <c r="J63" s="2"/>
    </row>
    <row r="64" spans="1:10" x14ac:dyDescent="0.2">
      <c r="A64" s="2"/>
      <c r="B64" s="2"/>
      <c r="C64" s="2" t="s">
        <v>130</v>
      </c>
      <c r="D64" s="2"/>
      <c r="E64" s="2"/>
      <c r="F64" s="2"/>
      <c r="G64" s="2"/>
      <c r="H64" s="2"/>
      <c r="I64" s="2"/>
      <c r="J64" s="2"/>
    </row>
    <row r="65" spans="1:10" x14ac:dyDescent="0.2">
      <c r="A65" s="2"/>
      <c r="B65" s="2"/>
      <c r="C65" s="2" t="s">
        <v>23</v>
      </c>
      <c r="D65" s="2"/>
      <c r="E65" s="2"/>
      <c r="F65" s="2"/>
      <c r="G65" s="2"/>
      <c r="H65" s="2"/>
      <c r="I65" s="2"/>
      <c r="J65" s="2"/>
    </row>
    <row r="66" spans="1:10" x14ac:dyDescent="0.2">
      <c r="A66" s="2"/>
      <c r="B66" s="2"/>
      <c r="C66" s="2" t="s">
        <v>130</v>
      </c>
      <c r="D66" s="2"/>
      <c r="E66" s="2"/>
      <c r="F66" s="2"/>
      <c r="G66" s="2"/>
      <c r="H66" s="2"/>
      <c r="I66" s="2"/>
      <c r="J66" s="2"/>
    </row>
    <row r="67" spans="1:10" x14ac:dyDescent="0.2">
      <c r="A67" s="2"/>
      <c r="B67" s="2"/>
      <c r="C67" s="2" t="s">
        <v>24</v>
      </c>
      <c r="D67" s="2"/>
      <c r="E67" s="2"/>
      <c r="F67" s="2"/>
      <c r="G67" s="2"/>
      <c r="H67" s="2"/>
      <c r="I67" s="2"/>
      <c r="J67" s="2"/>
    </row>
    <row r="68" spans="1:10" x14ac:dyDescent="0.2">
      <c r="A68" s="2"/>
      <c r="B68" s="2"/>
      <c r="C68" s="2" t="s">
        <v>25</v>
      </c>
      <c r="D68" s="2"/>
      <c r="E68" s="2"/>
      <c r="F68" s="2"/>
      <c r="G68" s="2"/>
      <c r="H68" s="2"/>
      <c r="I68" s="2"/>
      <c r="J68" s="2"/>
    </row>
    <row r="69" spans="1:10" x14ac:dyDescent="0.2">
      <c r="A69" s="2"/>
      <c r="B69" s="19" t="s">
        <v>127</v>
      </c>
      <c r="C69" s="2" t="s">
        <v>26</v>
      </c>
      <c r="D69" s="2"/>
      <c r="E69" s="2"/>
      <c r="F69" s="2"/>
      <c r="G69" s="2"/>
      <c r="H69" s="2"/>
      <c r="I69" s="2"/>
      <c r="J69" s="2"/>
    </row>
    <row r="70" spans="1:10" x14ac:dyDescent="0.2">
      <c r="A70" s="2"/>
      <c r="B70" s="2"/>
      <c r="C70" s="2" t="s">
        <v>27</v>
      </c>
      <c r="D70" s="2"/>
      <c r="E70" s="2"/>
      <c r="F70" s="2"/>
      <c r="G70" s="2"/>
      <c r="H70" s="2"/>
      <c r="I70" s="2"/>
      <c r="J70" s="2"/>
    </row>
    <row r="71" spans="1:10" x14ac:dyDescent="0.2">
      <c r="A71" s="2"/>
      <c r="B71" s="19" t="s">
        <v>128</v>
      </c>
      <c r="C71" s="2"/>
      <c r="D71" s="2"/>
      <c r="E71" s="2"/>
      <c r="F71" s="2"/>
      <c r="G71" s="2"/>
      <c r="H71" s="2"/>
      <c r="I71" s="2"/>
      <c r="J71" s="2"/>
    </row>
    <row r="72" spans="1:10" x14ac:dyDescent="0.2">
      <c r="A72" s="2"/>
      <c r="B72" s="2"/>
      <c r="C72" s="2" t="s">
        <v>260</v>
      </c>
      <c r="D72" s="2"/>
      <c r="E72" s="2"/>
      <c r="F72" s="2"/>
      <c r="G72" s="2"/>
      <c r="H72" s="2"/>
      <c r="I72" s="2"/>
      <c r="J72" s="2"/>
    </row>
    <row r="73" spans="1:10" x14ac:dyDescent="0.2">
      <c r="A73" s="2"/>
      <c r="B73" s="19" t="s">
        <v>12</v>
      </c>
      <c r="C73" s="2" t="s">
        <v>28</v>
      </c>
      <c r="D73" s="2"/>
      <c r="E73" s="2"/>
      <c r="F73" s="2"/>
      <c r="G73" s="2"/>
      <c r="H73" s="2"/>
      <c r="I73" s="2"/>
      <c r="J73" s="2"/>
    </row>
    <row r="74" spans="1:10" x14ac:dyDescent="0.2">
      <c r="A74" s="2"/>
      <c r="B74" s="19" t="s">
        <v>13</v>
      </c>
      <c r="C74" s="2" t="s">
        <v>29</v>
      </c>
      <c r="D74" s="2"/>
      <c r="E74" s="2"/>
      <c r="F74" s="2"/>
      <c r="G74" s="2"/>
      <c r="H74" s="2"/>
      <c r="I74" s="2"/>
      <c r="J74" s="2"/>
    </row>
    <row r="75" spans="1:10" x14ac:dyDescent="0.2">
      <c r="A75" s="2"/>
      <c r="B75" s="19" t="s">
        <v>37</v>
      </c>
      <c r="C75" s="2" t="s">
        <v>30</v>
      </c>
      <c r="D75" s="2"/>
      <c r="E75" s="2"/>
      <c r="F75" s="2"/>
      <c r="G75" s="2"/>
      <c r="H75" s="2"/>
      <c r="I75" s="2"/>
      <c r="J75" s="2"/>
    </row>
    <row r="76" spans="1:10" x14ac:dyDescent="0.2">
      <c r="A76" s="2" t="s">
        <v>31</v>
      </c>
      <c r="B76" s="2"/>
      <c r="C76" s="2"/>
      <c r="D76" s="2"/>
      <c r="E76" s="2"/>
      <c r="F76" s="2"/>
      <c r="G76" s="2"/>
      <c r="H76" s="2"/>
      <c r="I76" s="2"/>
      <c r="J76" s="2"/>
    </row>
    <row r="77" spans="1:10" x14ac:dyDescent="0.2">
      <c r="A77" s="2"/>
      <c r="B77" s="19" t="s">
        <v>38</v>
      </c>
      <c r="C77" s="2" t="s">
        <v>32</v>
      </c>
      <c r="D77" s="2"/>
      <c r="E77" s="2"/>
      <c r="F77" s="2"/>
      <c r="G77" s="2"/>
      <c r="H77" s="2"/>
      <c r="I77" s="2"/>
      <c r="J77" s="2"/>
    </row>
    <row r="78" spans="1:10" x14ac:dyDescent="0.2">
      <c r="A78" s="2"/>
      <c r="B78" s="19" t="s">
        <v>39</v>
      </c>
      <c r="C78" s="2" t="s">
        <v>134</v>
      </c>
      <c r="D78" s="2"/>
      <c r="E78" s="2"/>
      <c r="F78" s="2"/>
      <c r="G78" s="2"/>
      <c r="H78" s="2"/>
      <c r="I78" s="2"/>
      <c r="J78" s="2"/>
    </row>
    <row r="79" spans="1:10" x14ac:dyDescent="0.2">
      <c r="A79" s="2"/>
      <c r="B79" s="19" t="s">
        <v>40</v>
      </c>
      <c r="C79" s="2" t="s">
        <v>134</v>
      </c>
      <c r="D79" s="2"/>
      <c r="E79" s="2"/>
      <c r="F79" s="2"/>
      <c r="G79" s="2"/>
      <c r="H79" s="2"/>
      <c r="I79" s="2"/>
      <c r="J79" s="2"/>
    </row>
    <row r="80" spans="1:10" x14ac:dyDescent="0.2">
      <c r="A80" s="2"/>
      <c r="B80" s="19" t="s">
        <v>41</v>
      </c>
      <c r="C80" s="2" t="s">
        <v>134</v>
      </c>
      <c r="D80" s="2"/>
      <c r="E80" s="2"/>
      <c r="F80" s="2"/>
      <c r="G80" s="2"/>
      <c r="H80" s="2"/>
      <c r="I80" s="2"/>
      <c r="J80" s="2"/>
    </row>
    <row r="81" spans="1:10" x14ac:dyDescent="0.2">
      <c r="A81" s="2" t="s">
        <v>33</v>
      </c>
      <c r="B81" s="2"/>
      <c r="C81" s="2"/>
      <c r="D81" s="2"/>
      <c r="E81" s="2"/>
      <c r="F81" s="2"/>
      <c r="G81" s="2"/>
      <c r="H81" s="2"/>
      <c r="I81" s="2"/>
      <c r="J81" s="2"/>
    </row>
    <row r="82" spans="1:10" x14ac:dyDescent="0.2">
      <c r="A82" s="2"/>
      <c r="B82" s="19" t="s">
        <v>55</v>
      </c>
      <c r="C82" s="2" t="s">
        <v>34</v>
      </c>
      <c r="D82" s="2"/>
      <c r="E82" s="2"/>
      <c r="F82" s="2"/>
      <c r="G82" s="2"/>
      <c r="H82" s="2"/>
      <c r="I82" s="2"/>
      <c r="J82" s="2"/>
    </row>
    <row r="83" spans="1:10" x14ac:dyDescent="0.2">
      <c r="A83" s="2"/>
      <c r="B83" s="2"/>
      <c r="C83" s="2"/>
      <c r="D83" s="2"/>
      <c r="E83" s="2"/>
      <c r="F83" s="2"/>
      <c r="G83" s="2"/>
      <c r="H83" s="2"/>
      <c r="I83" s="2"/>
      <c r="J83" s="2"/>
    </row>
    <row r="84" spans="1:10" x14ac:dyDescent="0.2">
      <c r="A84" s="90" t="s">
        <v>35</v>
      </c>
      <c r="B84" s="2"/>
      <c r="C84" s="2"/>
      <c r="D84" s="14"/>
      <c r="E84" s="2"/>
      <c r="F84" s="2"/>
      <c r="G84" s="2"/>
      <c r="H84" s="2"/>
      <c r="I84" s="2"/>
      <c r="J84" s="2"/>
    </row>
    <row r="85" spans="1:10" x14ac:dyDescent="0.2">
      <c r="A85" s="89" t="s">
        <v>168</v>
      </c>
      <c r="B85" s="2"/>
      <c r="C85" s="2"/>
      <c r="D85" s="2"/>
      <c r="E85" s="2"/>
      <c r="F85" s="2"/>
      <c r="G85" s="2"/>
      <c r="H85" s="2"/>
      <c r="I85" s="2"/>
      <c r="J85" s="2"/>
    </row>
    <row r="86" spans="1:10" x14ac:dyDescent="0.2">
      <c r="B86" s="2"/>
      <c r="C86" s="14"/>
      <c r="D86" s="2"/>
      <c r="E86" s="2"/>
      <c r="F86" s="2"/>
      <c r="G86" s="2"/>
      <c r="H86" s="2"/>
      <c r="I86" s="2"/>
      <c r="J86" s="2"/>
    </row>
    <row r="87" spans="1:10" x14ac:dyDescent="0.2">
      <c r="B87" s="2"/>
      <c r="C87" s="2"/>
      <c r="D87" s="2"/>
      <c r="E87" s="2"/>
      <c r="F87" s="2"/>
      <c r="G87" s="2"/>
      <c r="H87" s="2"/>
      <c r="I87" s="2"/>
      <c r="J87" s="2"/>
    </row>
    <row r="88" spans="1:10" x14ac:dyDescent="0.2">
      <c r="A88" s="2"/>
      <c r="B88" s="2"/>
      <c r="C88" s="2"/>
      <c r="D88" s="2"/>
      <c r="E88" s="2"/>
      <c r="F88" s="2"/>
      <c r="G88" s="2"/>
      <c r="H88" s="2"/>
      <c r="I88" s="2"/>
      <c r="J88" s="2"/>
    </row>
    <row r="89" spans="1:10" x14ac:dyDescent="0.2">
      <c r="A89" s="2"/>
      <c r="B89" s="2"/>
      <c r="C89" s="2"/>
      <c r="D89" s="2"/>
      <c r="E89" s="2"/>
      <c r="F89" s="2"/>
      <c r="G89" s="2"/>
      <c r="H89" s="2"/>
      <c r="I89" s="2"/>
      <c r="J89" s="2"/>
    </row>
    <row r="90" spans="1:10" x14ac:dyDescent="0.2">
      <c r="A90" s="2"/>
      <c r="B90" s="2"/>
      <c r="C90" s="2"/>
      <c r="D90" s="2"/>
      <c r="E90" s="2"/>
      <c r="F90" s="2"/>
      <c r="G90" s="2"/>
      <c r="H90" s="2"/>
      <c r="I90" s="2"/>
      <c r="J90" s="2"/>
    </row>
    <row r="91" spans="1:10" x14ac:dyDescent="0.2">
      <c r="A91" s="2"/>
      <c r="B91" s="2"/>
      <c r="C91" s="2"/>
      <c r="D91" s="2"/>
      <c r="E91" s="2"/>
      <c r="F91" s="2"/>
      <c r="G91" s="2"/>
      <c r="H91" s="2"/>
      <c r="I91" s="2"/>
      <c r="J91" s="2"/>
    </row>
    <row r="92" spans="1:10" x14ac:dyDescent="0.2">
      <c r="A92" s="2"/>
      <c r="B92" s="2"/>
      <c r="C92" s="2"/>
      <c r="D92" s="2"/>
      <c r="E92" s="2"/>
      <c r="F92" s="2"/>
      <c r="G92" s="2"/>
      <c r="H92" s="2"/>
      <c r="I92" s="2"/>
      <c r="J92" s="2"/>
    </row>
    <row r="93" spans="1:10" x14ac:dyDescent="0.2">
      <c r="A93" s="2"/>
      <c r="B93" s="2"/>
      <c r="C93" s="2"/>
      <c r="D93" s="2"/>
      <c r="E93" s="2"/>
      <c r="F93" s="2"/>
      <c r="G93" s="2"/>
      <c r="H93" s="2"/>
      <c r="I93" s="2"/>
      <c r="J93" s="2"/>
    </row>
  </sheetData>
  <sheetProtection sheet="1" objects="1" scenarios="1" sort="0" autoFilter="0"/>
  <phoneticPr fontId="12" type="noConversion"/>
  <pageMargins left="0.25" right="0.25" top="0.75" bottom="0.75" header="0.3" footer="0.3"/>
  <pageSetup paperSize="5" scale="67" fitToHeight="0" orientation="landscape" horizontalDpi="1200" verticalDpi="1200" r:id="rId1"/>
  <rowBreaks count="1" manualBreakCount="1">
    <brk id="51" max="16383"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ED40D-F67D-4C80-B351-78DE26B91AD5}">
  <sheetPr>
    <tabColor rgb="FF0070C0"/>
    <pageSetUpPr fitToPage="1"/>
  </sheetPr>
  <dimension ref="A1:L82"/>
  <sheetViews>
    <sheetView zoomScaleNormal="100" workbookViewId="0">
      <selection activeCell="F12" sqref="F12"/>
    </sheetView>
  </sheetViews>
  <sheetFormatPr baseColWidth="10" defaultColWidth="8.83203125" defaultRowHeight="15" x14ac:dyDescent="0.2"/>
  <cols>
    <col min="1" max="5" width="22.6640625" customWidth="1"/>
    <col min="6" max="6" width="26.83203125" customWidth="1"/>
    <col min="7" max="8" width="22.6640625" customWidth="1"/>
    <col min="9" max="9" width="19.5" customWidth="1"/>
    <col min="10" max="10" width="22.6640625" customWidth="1"/>
    <col min="11" max="12" width="20.6640625" customWidth="1"/>
  </cols>
  <sheetData>
    <row r="1" spans="1:12" ht="18" x14ac:dyDescent="0.2">
      <c r="A1" s="57" t="s">
        <v>0</v>
      </c>
      <c r="B1" s="1"/>
      <c r="C1" s="1"/>
      <c r="D1" s="1"/>
      <c r="E1" s="1"/>
      <c r="F1" s="1"/>
      <c r="G1" s="1"/>
      <c r="H1" s="1"/>
      <c r="I1" s="1"/>
      <c r="J1" s="1"/>
      <c r="K1" s="1"/>
    </row>
    <row r="2" spans="1:12" ht="18" x14ac:dyDescent="0.2">
      <c r="A2" s="58" t="s">
        <v>66</v>
      </c>
      <c r="B2" s="1"/>
      <c r="C2" s="1"/>
      <c r="D2" s="1"/>
      <c r="E2" s="1"/>
      <c r="F2" s="1"/>
      <c r="G2" s="1"/>
      <c r="H2" s="1"/>
      <c r="I2" s="1"/>
      <c r="J2" s="1"/>
      <c r="K2" s="1"/>
    </row>
    <row r="3" spans="1:12" ht="18" x14ac:dyDescent="0.2">
      <c r="A3" s="57" t="s">
        <v>67</v>
      </c>
      <c r="B3" s="1"/>
      <c r="C3" s="1"/>
      <c r="D3" s="1"/>
      <c r="E3" s="1"/>
      <c r="F3" s="1"/>
      <c r="G3" s="1"/>
      <c r="H3" s="1"/>
      <c r="I3" s="1"/>
      <c r="J3" s="1"/>
      <c r="K3" s="1"/>
    </row>
    <row r="4" spans="1:12" x14ac:dyDescent="0.2">
      <c r="A4" s="59"/>
      <c r="B4" s="1"/>
      <c r="C4" s="1"/>
      <c r="D4" s="1"/>
      <c r="E4" s="1"/>
      <c r="F4" s="1"/>
      <c r="G4" s="1"/>
      <c r="H4" s="1"/>
      <c r="I4" s="1"/>
      <c r="J4" s="1"/>
      <c r="K4" s="1"/>
    </row>
    <row r="5" spans="1:12" x14ac:dyDescent="0.2">
      <c r="A5" s="16" t="s">
        <v>69</v>
      </c>
      <c r="B5" s="64"/>
      <c r="C5" s="65"/>
      <c r="D5" s="65"/>
      <c r="E5" s="2"/>
      <c r="F5" s="2" t="s">
        <v>144</v>
      </c>
      <c r="G5" s="63"/>
      <c r="H5" s="61"/>
      <c r="I5" s="62"/>
      <c r="J5" s="62"/>
      <c r="K5" s="1"/>
    </row>
    <row r="6" spans="1:12" x14ac:dyDescent="0.2">
      <c r="A6" s="2" t="s">
        <v>70</v>
      </c>
      <c r="B6" s="2"/>
      <c r="C6" s="2"/>
      <c r="D6" s="2"/>
      <c r="E6" s="2"/>
      <c r="F6" s="2"/>
      <c r="G6" s="25" t="s">
        <v>151</v>
      </c>
      <c r="H6" s="16"/>
      <c r="I6" s="2"/>
      <c r="J6" s="2"/>
      <c r="K6" s="2"/>
    </row>
    <row r="7" spans="1:12" x14ac:dyDescent="0.2">
      <c r="A7" s="2"/>
      <c r="B7" s="2"/>
      <c r="C7" s="2"/>
      <c r="D7" s="2"/>
      <c r="E7" s="2"/>
      <c r="K7" s="1"/>
    </row>
    <row r="8" spans="1:12" x14ac:dyDescent="0.2">
      <c r="A8" s="2" t="s">
        <v>68</v>
      </c>
      <c r="B8" s="60"/>
      <c r="C8" s="61"/>
      <c r="D8" s="62"/>
      <c r="E8" s="1"/>
      <c r="F8" s="2" t="s">
        <v>148</v>
      </c>
      <c r="G8" s="63"/>
      <c r="H8" s="61"/>
      <c r="I8" s="62"/>
      <c r="J8" s="62"/>
      <c r="K8" s="2"/>
    </row>
    <row r="9" spans="1:12" x14ac:dyDescent="0.2">
      <c r="A9" s="2" t="s">
        <v>269</v>
      </c>
      <c r="B9" s="15"/>
      <c r="C9" s="46"/>
      <c r="D9" s="2"/>
      <c r="E9" s="2"/>
      <c r="F9" s="2"/>
      <c r="G9" s="25" t="s">
        <v>145</v>
      </c>
      <c r="H9" s="16"/>
      <c r="I9" s="2"/>
      <c r="J9" s="2"/>
      <c r="K9" s="1"/>
    </row>
    <row r="10" spans="1:12" x14ac:dyDescent="0.2">
      <c r="A10" s="2"/>
      <c r="B10" s="1"/>
      <c r="C10" s="1"/>
      <c r="D10" s="1"/>
      <c r="E10" s="2"/>
      <c r="F10" s="2"/>
      <c r="H10" s="16"/>
      <c r="I10" s="2"/>
      <c r="J10" s="2"/>
      <c r="K10" s="2"/>
    </row>
    <row r="11" spans="1:12" x14ac:dyDescent="0.2">
      <c r="A11" s="2" t="s">
        <v>71</v>
      </c>
      <c r="B11" s="2"/>
      <c r="C11" s="2"/>
      <c r="D11" s="2"/>
      <c r="E11" s="2"/>
      <c r="F11" s="2"/>
      <c r="G11" s="2"/>
      <c r="H11" s="2"/>
      <c r="I11" s="2"/>
      <c r="J11" s="2"/>
      <c r="K11" s="2"/>
    </row>
    <row r="12" spans="1:12" ht="75" x14ac:dyDescent="0.2">
      <c r="A12" s="213" t="s">
        <v>72</v>
      </c>
      <c r="B12" s="214" t="s">
        <v>73</v>
      </c>
      <c r="C12" s="214" t="s">
        <v>74</v>
      </c>
      <c r="D12" s="214" t="s">
        <v>75</v>
      </c>
      <c r="E12" s="214" t="s">
        <v>76</v>
      </c>
      <c r="F12" s="214" t="s">
        <v>77</v>
      </c>
      <c r="G12" s="214" t="s">
        <v>78</v>
      </c>
      <c r="H12" s="214" t="s">
        <v>79</v>
      </c>
      <c r="I12" s="214" t="s">
        <v>80</v>
      </c>
      <c r="J12" s="214" t="s">
        <v>138</v>
      </c>
      <c r="K12" s="214" t="s">
        <v>323</v>
      </c>
      <c r="L12" s="214" t="s">
        <v>322</v>
      </c>
    </row>
    <row r="13" spans="1:12" x14ac:dyDescent="0.2">
      <c r="A13" s="211"/>
      <c r="B13" s="205"/>
      <c r="C13" s="206"/>
      <c r="D13" s="206"/>
      <c r="E13" s="207"/>
      <c r="F13" s="208"/>
      <c r="G13" s="207"/>
      <c r="H13" s="207"/>
      <c r="I13" s="209"/>
      <c r="J13" s="207"/>
      <c r="K13" s="206"/>
      <c r="L13" s="206"/>
    </row>
    <row r="14" spans="1:12" x14ac:dyDescent="0.2">
      <c r="A14" s="211"/>
      <c r="B14" s="205"/>
      <c r="C14" s="206"/>
      <c r="D14" s="206"/>
      <c r="E14" s="207"/>
      <c r="F14" s="208"/>
      <c r="G14" s="207"/>
      <c r="H14" s="207"/>
      <c r="I14" s="209"/>
      <c r="J14" s="207"/>
      <c r="K14" s="206"/>
      <c r="L14" s="206"/>
    </row>
    <row r="15" spans="1:12" x14ac:dyDescent="0.2">
      <c r="A15" s="211"/>
      <c r="B15" s="205"/>
      <c r="C15" s="210"/>
      <c r="D15" s="206"/>
      <c r="E15" s="207"/>
      <c r="F15" s="208"/>
      <c r="G15" s="207"/>
      <c r="H15" s="207"/>
      <c r="I15" s="209"/>
      <c r="J15" s="207"/>
      <c r="K15" s="206"/>
      <c r="L15" s="206"/>
    </row>
    <row r="16" spans="1:12" x14ac:dyDescent="0.2">
      <c r="A16" s="211"/>
      <c r="B16" s="205"/>
      <c r="C16" s="210"/>
      <c r="D16" s="206"/>
      <c r="E16" s="207"/>
      <c r="F16" s="208"/>
      <c r="G16" s="207"/>
      <c r="H16" s="207"/>
      <c r="I16" s="209"/>
      <c r="J16" s="207"/>
      <c r="K16" s="206"/>
      <c r="L16" s="206"/>
    </row>
    <row r="17" spans="1:12" x14ac:dyDescent="0.2">
      <c r="A17" s="211"/>
      <c r="B17" s="205"/>
      <c r="C17" s="210"/>
      <c r="D17" s="206"/>
      <c r="E17" s="207"/>
      <c r="F17" s="208"/>
      <c r="G17" s="207"/>
      <c r="H17" s="207"/>
      <c r="I17" s="209"/>
      <c r="J17" s="207"/>
      <c r="K17" s="206"/>
      <c r="L17" s="206"/>
    </row>
    <row r="18" spans="1:12" x14ac:dyDescent="0.2">
      <c r="A18" s="211"/>
      <c r="B18" s="205"/>
      <c r="C18" s="210"/>
      <c r="D18" s="206"/>
      <c r="E18" s="207"/>
      <c r="F18" s="208"/>
      <c r="G18" s="207"/>
      <c r="H18" s="207"/>
      <c r="I18" s="209"/>
      <c r="J18" s="207"/>
      <c r="K18" s="206"/>
      <c r="L18" s="206"/>
    </row>
    <row r="19" spans="1:12" x14ac:dyDescent="0.2">
      <c r="A19" s="211"/>
      <c r="B19" s="205"/>
      <c r="C19" s="210"/>
      <c r="D19" s="206"/>
      <c r="E19" s="207"/>
      <c r="F19" s="208"/>
      <c r="G19" s="207"/>
      <c r="H19" s="207"/>
      <c r="I19" s="209"/>
      <c r="J19" s="207"/>
      <c r="K19" s="206"/>
      <c r="L19" s="206"/>
    </row>
    <row r="20" spans="1:12" x14ac:dyDescent="0.2">
      <c r="A20" s="211"/>
      <c r="B20" s="205"/>
      <c r="C20" s="210"/>
      <c r="D20" s="206"/>
      <c r="E20" s="207"/>
      <c r="F20" s="208"/>
      <c r="G20" s="207"/>
      <c r="H20" s="207"/>
      <c r="I20" s="209"/>
      <c r="J20" s="207"/>
      <c r="K20" s="206"/>
      <c r="L20" s="206"/>
    </row>
    <row r="21" spans="1:12" x14ac:dyDescent="0.2">
      <c r="A21" s="211"/>
      <c r="B21" s="205"/>
      <c r="C21" s="210"/>
      <c r="D21" s="206"/>
      <c r="E21" s="207"/>
      <c r="F21" s="208"/>
      <c r="G21" s="207"/>
      <c r="H21" s="207"/>
      <c r="I21" s="209"/>
      <c r="J21" s="207"/>
      <c r="K21" s="206"/>
      <c r="L21" s="206"/>
    </row>
    <row r="22" spans="1:12" x14ac:dyDescent="0.2">
      <c r="A22" s="211"/>
      <c r="B22" s="205"/>
      <c r="C22" s="210"/>
      <c r="D22" s="206"/>
      <c r="E22" s="207"/>
      <c r="F22" s="208"/>
      <c r="G22" s="207"/>
      <c r="H22" s="207"/>
      <c r="I22" s="209"/>
      <c r="J22" s="207"/>
      <c r="K22" s="206"/>
      <c r="L22" s="206"/>
    </row>
    <row r="23" spans="1:12" x14ac:dyDescent="0.2">
      <c r="A23" s="211"/>
      <c r="B23" s="205"/>
      <c r="C23" s="210"/>
      <c r="D23" s="206"/>
      <c r="E23" s="207"/>
      <c r="F23" s="208"/>
      <c r="G23" s="207"/>
      <c r="H23" s="207"/>
      <c r="I23" s="209"/>
      <c r="J23" s="207"/>
      <c r="K23" s="206"/>
      <c r="L23" s="206"/>
    </row>
    <row r="24" spans="1:12" x14ac:dyDescent="0.2">
      <c r="A24" s="211"/>
      <c r="B24" s="205"/>
      <c r="C24" s="210"/>
      <c r="D24" s="206"/>
      <c r="E24" s="207"/>
      <c r="F24" s="208"/>
      <c r="G24" s="207"/>
      <c r="H24" s="207"/>
      <c r="I24" s="209"/>
      <c r="J24" s="207"/>
      <c r="K24" s="206"/>
      <c r="L24" s="206"/>
    </row>
    <row r="25" spans="1:12" x14ac:dyDescent="0.2">
      <c r="A25" s="211"/>
      <c r="B25" s="205"/>
      <c r="C25" s="210"/>
      <c r="D25" s="206"/>
      <c r="E25" s="207"/>
      <c r="F25" s="208"/>
      <c r="G25" s="207"/>
      <c r="H25" s="207"/>
      <c r="I25" s="209"/>
      <c r="J25" s="207"/>
      <c r="K25" s="206"/>
      <c r="L25" s="206"/>
    </row>
    <row r="26" spans="1:12" x14ac:dyDescent="0.2">
      <c r="A26" s="212"/>
      <c r="B26" s="206"/>
      <c r="C26" s="210"/>
      <c r="D26" s="206"/>
      <c r="E26" s="207"/>
      <c r="F26" s="208"/>
      <c r="G26" s="207"/>
      <c r="H26" s="207"/>
      <c r="I26" s="209"/>
      <c r="J26" s="207"/>
      <c r="K26" s="206"/>
      <c r="L26" s="206"/>
    </row>
    <row r="27" spans="1:12" x14ac:dyDescent="0.2">
      <c r="A27" s="212"/>
      <c r="B27" s="206"/>
      <c r="C27" s="210"/>
      <c r="D27" s="206"/>
      <c r="E27" s="207"/>
      <c r="F27" s="208"/>
      <c r="G27" s="207"/>
      <c r="H27" s="207"/>
      <c r="I27" s="209"/>
      <c r="J27" s="207"/>
      <c r="K27" s="206"/>
      <c r="L27" s="206"/>
    </row>
    <row r="28" spans="1:12" x14ac:dyDescent="0.2">
      <c r="A28" s="212"/>
      <c r="B28" s="206"/>
      <c r="C28" s="210"/>
      <c r="D28" s="206"/>
      <c r="E28" s="207"/>
      <c r="F28" s="208"/>
      <c r="G28" s="207"/>
      <c r="H28" s="207"/>
      <c r="I28" s="209"/>
      <c r="J28" s="207"/>
      <c r="K28" s="206"/>
      <c r="L28" s="206"/>
    </row>
    <row r="29" spans="1:12" x14ac:dyDescent="0.2">
      <c r="A29" s="211"/>
      <c r="B29" s="205"/>
      <c r="C29" s="210"/>
      <c r="D29" s="206"/>
      <c r="E29" s="207"/>
      <c r="F29" s="208"/>
      <c r="G29" s="207"/>
      <c r="H29" s="207"/>
      <c r="I29" s="209"/>
      <c r="J29" s="207"/>
      <c r="K29" s="206"/>
      <c r="L29" s="206"/>
    </row>
    <row r="30" spans="1:12" x14ac:dyDescent="0.2">
      <c r="A30" s="211"/>
      <c r="B30" s="205"/>
      <c r="C30" s="210"/>
      <c r="D30" s="206"/>
      <c r="E30" s="207"/>
      <c r="F30" s="208"/>
      <c r="G30" s="207"/>
      <c r="H30" s="207"/>
      <c r="I30" s="209"/>
      <c r="J30" s="207"/>
      <c r="K30" s="206"/>
      <c r="L30" s="206"/>
    </row>
    <row r="31" spans="1:12" x14ac:dyDescent="0.2">
      <c r="A31" s="211"/>
      <c r="B31" s="205"/>
      <c r="C31" s="210"/>
      <c r="D31" s="206"/>
      <c r="E31" s="207"/>
      <c r="F31" s="208"/>
      <c r="G31" s="207"/>
      <c r="H31" s="207"/>
      <c r="I31" s="209"/>
      <c r="J31" s="207"/>
      <c r="K31" s="206"/>
      <c r="L31" s="206"/>
    </row>
    <row r="32" spans="1:12" x14ac:dyDescent="0.2">
      <c r="A32" s="211"/>
      <c r="B32" s="205"/>
      <c r="C32" s="210"/>
      <c r="D32" s="206"/>
      <c r="E32" s="207"/>
      <c r="F32" s="208"/>
      <c r="G32" s="207"/>
      <c r="H32" s="207"/>
      <c r="I32" s="209"/>
      <c r="J32" s="207"/>
      <c r="K32" s="206"/>
      <c r="L32" s="206"/>
    </row>
    <row r="33" spans="1:12" x14ac:dyDescent="0.2">
      <c r="A33" s="211"/>
      <c r="B33" s="205"/>
      <c r="C33" s="210"/>
      <c r="D33" s="206"/>
      <c r="E33" s="207"/>
      <c r="F33" s="208"/>
      <c r="G33" s="207"/>
      <c r="H33" s="207"/>
      <c r="I33" s="209"/>
      <c r="J33" s="207"/>
      <c r="K33" s="206"/>
      <c r="L33" s="206"/>
    </row>
    <row r="34" spans="1:12" x14ac:dyDescent="0.2">
      <c r="A34" s="211"/>
      <c r="B34" s="205"/>
      <c r="C34" s="210"/>
      <c r="D34" s="206"/>
      <c r="E34" s="207"/>
      <c r="F34" s="208"/>
      <c r="G34" s="207"/>
      <c r="H34" s="207"/>
      <c r="I34" s="209"/>
      <c r="J34" s="207"/>
      <c r="K34" s="206"/>
      <c r="L34" s="206"/>
    </row>
    <row r="35" spans="1:12" x14ac:dyDescent="0.2">
      <c r="A35" s="211"/>
      <c r="B35" s="205"/>
      <c r="C35" s="210"/>
      <c r="D35" s="206"/>
      <c r="E35" s="207"/>
      <c r="F35" s="208"/>
      <c r="G35" s="207"/>
      <c r="H35" s="207"/>
      <c r="I35" s="209"/>
      <c r="J35" s="207"/>
      <c r="K35" s="206"/>
      <c r="L35" s="206"/>
    </row>
    <row r="36" spans="1:12" x14ac:dyDescent="0.2">
      <c r="A36" s="211"/>
      <c r="B36" s="205"/>
      <c r="C36" s="210"/>
      <c r="D36" s="206"/>
      <c r="E36" s="207"/>
      <c r="F36" s="208"/>
      <c r="G36" s="207"/>
      <c r="H36" s="207"/>
      <c r="I36" s="209"/>
      <c r="J36" s="207"/>
      <c r="K36" s="206"/>
      <c r="L36" s="206"/>
    </row>
    <row r="37" spans="1:12" x14ac:dyDescent="0.2">
      <c r="A37" s="211"/>
      <c r="B37" s="205"/>
      <c r="C37" s="210"/>
      <c r="D37" s="206"/>
      <c r="E37" s="207"/>
      <c r="F37" s="208"/>
      <c r="G37" s="207"/>
      <c r="H37" s="207"/>
      <c r="I37" s="209"/>
      <c r="J37" s="207"/>
      <c r="K37" s="206"/>
      <c r="L37" s="206"/>
    </row>
    <row r="38" spans="1:12" x14ac:dyDescent="0.2">
      <c r="A38" s="211"/>
      <c r="B38" s="205"/>
      <c r="C38" s="210"/>
      <c r="D38" s="206"/>
      <c r="E38" s="207"/>
      <c r="F38" s="208"/>
      <c r="G38" s="207"/>
      <c r="H38" s="207"/>
      <c r="I38" s="209"/>
      <c r="J38" s="207"/>
      <c r="K38" s="206"/>
      <c r="L38" s="206"/>
    </row>
    <row r="39" spans="1:12" x14ac:dyDescent="0.2">
      <c r="A39" s="211"/>
      <c r="B39" s="205"/>
      <c r="C39" s="210"/>
      <c r="D39" s="206"/>
      <c r="E39" s="207"/>
      <c r="F39" s="208"/>
      <c r="G39" s="207"/>
      <c r="H39" s="207"/>
      <c r="I39" s="209"/>
      <c r="J39" s="207"/>
      <c r="K39" s="206"/>
      <c r="L39" s="206"/>
    </row>
    <row r="40" spans="1:12" x14ac:dyDescent="0.2">
      <c r="A40" s="212"/>
      <c r="B40" s="206"/>
      <c r="C40" s="210"/>
      <c r="D40" s="206"/>
      <c r="E40" s="207"/>
      <c r="F40" s="208"/>
      <c r="G40" s="207"/>
      <c r="H40" s="207"/>
      <c r="I40" s="209"/>
      <c r="J40" s="207"/>
      <c r="K40" s="206"/>
      <c r="L40" s="206"/>
    </row>
    <row r="41" spans="1:12" x14ac:dyDescent="0.2">
      <c r="A41" s="211"/>
      <c r="B41" s="205"/>
      <c r="C41" s="210"/>
      <c r="D41" s="206"/>
      <c r="E41" s="207"/>
      <c r="F41" s="208"/>
      <c r="G41" s="207"/>
      <c r="H41" s="207"/>
      <c r="I41" s="209"/>
      <c r="J41" s="207"/>
      <c r="K41" s="206"/>
      <c r="L41" s="206"/>
    </row>
    <row r="42" spans="1:12" x14ac:dyDescent="0.2">
      <c r="A42" s="211"/>
      <c r="B42" s="205"/>
      <c r="C42" s="210"/>
      <c r="D42" s="206"/>
      <c r="E42" s="207"/>
      <c r="F42" s="208"/>
      <c r="G42" s="207"/>
      <c r="H42" s="207"/>
      <c r="I42" s="209"/>
      <c r="J42" s="207"/>
      <c r="K42" s="206"/>
      <c r="L42" s="206"/>
    </row>
    <row r="43" spans="1:12" x14ac:dyDescent="0.2">
      <c r="A43" s="211"/>
      <c r="B43" s="205"/>
      <c r="C43" s="210"/>
      <c r="D43" s="206"/>
      <c r="E43" s="207"/>
      <c r="F43" s="208"/>
      <c r="G43" s="207"/>
      <c r="H43" s="207"/>
      <c r="I43" s="209"/>
      <c r="J43" s="207"/>
      <c r="K43" s="206"/>
      <c r="L43" s="206"/>
    </row>
    <row r="44" spans="1:12" x14ac:dyDescent="0.2">
      <c r="A44" s="66"/>
      <c r="B44" s="2"/>
      <c r="C44" s="67" t="s">
        <v>81</v>
      </c>
      <c r="D44" s="68"/>
      <c r="E44" s="68" t="s">
        <v>82</v>
      </c>
      <c r="F44" s="68"/>
      <c r="G44" s="100">
        <f t="shared" ref="G44:H44" si="0">SUM(G13:G43)</f>
        <v>0</v>
      </c>
      <c r="H44" s="100">
        <f t="shared" si="0"/>
        <v>0</v>
      </c>
      <c r="I44" s="68"/>
      <c r="J44" s="99">
        <f>SUM(J13:J43)</f>
        <v>0</v>
      </c>
    </row>
    <row r="45" spans="1:12" x14ac:dyDescent="0.2">
      <c r="A45" s="66"/>
      <c r="B45" s="2"/>
      <c r="C45" s="67"/>
      <c r="D45" s="68"/>
      <c r="E45" s="68"/>
      <c r="F45" s="68"/>
      <c r="G45" s="68"/>
      <c r="H45" s="68"/>
      <c r="I45" s="68"/>
      <c r="J45" s="68"/>
      <c r="K45" s="68"/>
    </row>
    <row r="46" spans="1:12" x14ac:dyDescent="0.2">
      <c r="A46" s="69" t="s">
        <v>83</v>
      </c>
      <c r="B46" s="69"/>
      <c r="C46" s="70"/>
      <c r="D46" s="71"/>
      <c r="E46" s="71"/>
      <c r="F46" s="71"/>
      <c r="G46" s="71"/>
      <c r="H46" s="71"/>
      <c r="I46" s="71"/>
      <c r="J46" s="71"/>
      <c r="K46" s="71"/>
    </row>
    <row r="47" spans="1:12" x14ac:dyDescent="0.2">
      <c r="A47" s="59" t="s">
        <v>152</v>
      </c>
      <c r="B47" s="69"/>
      <c r="C47" s="70"/>
      <c r="D47" s="71"/>
      <c r="E47" s="71"/>
      <c r="F47" s="71"/>
      <c r="G47" s="71"/>
      <c r="H47" s="71"/>
      <c r="I47" s="71"/>
      <c r="J47" s="71"/>
      <c r="K47" s="71"/>
    </row>
    <row r="48" spans="1:12" x14ac:dyDescent="0.2">
      <c r="A48" s="66" t="s">
        <v>84</v>
      </c>
      <c r="B48" s="69"/>
      <c r="C48" s="70"/>
      <c r="D48" s="71"/>
      <c r="E48" s="71"/>
      <c r="F48" s="71"/>
      <c r="G48" s="71"/>
      <c r="H48" s="71"/>
      <c r="I48" s="71"/>
      <c r="J48" s="71"/>
      <c r="K48" s="71"/>
    </row>
    <row r="49" spans="1:11" x14ac:dyDescent="0.2">
      <c r="A49" s="88" t="s">
        <v>343</v>
      </c>
      <c r="B49" s="66"/>
      <c r="C49" s="72"/>
      <c r="D49" s="68"/>
      <c r="E49" s="68"/>
      <c r="F49" s="68"/>
      <c r="G49" s="68"/>
      <c r="H49" s="68"/>
      <c r="I49" s="68"/>
      <c r="J49" s="68"/>
      <c r="K49" s="68"/>
    </row>
    <row r="50" spans="1:11" ht="18" x14ac:dyDescent="0.2">
      <c r="A50" s="57" t="s">
        <v>67</v>
      </c>
      <c r="B50" s="73"/>
      <c r="C50" s="1"/>
      <c r="D50" s="1"/>
      <c r="E50" s="1"/>
      <c r="F50" s="1"/>
      <c r="G50" s="1"/>
      <c r="H50" s="1"/>
      <c r="I50" s="1"/>
      <c r="J50" s="1"/>
      <c r="K50" s="1"/>
    </row>
    <row r="51" spans="1:11" ht="18" x14ac:dyDescent="0.2">
      <c r="A51" s="74" t="s">
        <v>17</v>
      </c>
      <c r="B51" s="75"/>
      <c r="C51" s="75"/>
      <c r="D51" s="75"/>
      <c r="E51" s="75"/>
      <c r="F51" s="75"/>
      <c r="G51" s="75"/>
      <c r="H51" s="75"/>
      <c r="I51" s="75"/>
      <c r="J51" s="75"/>
      <c r="K51" s="75"/>
    </row>
    <row r="52" spans="1:11" x14ac:dyDescent="0.2">
      <c r="A52" s="2" t="s">
        <v>85</v>
      </c>
      <c r="B52" s="2"/>
      <c r="C52" s="2"/>
      <c r="D52" s="2"/>
      <c r="E52" s="2"/>
      <c r="F52" s="2"/>
      <c r="G52" s="2"/>
      <c r="H52" s="2"/>
      <c r="I52" s="2"/>
      <c r="J52" s="2"/>
      <c r="K52" s="2"/>
    </row>
    <row r="53" spans="1:11" x14ac:dyDescent="0.2">
      <c r="A53" s="2" t="s">
        <v>86</v>
      </c>
      <c r="B53" s="2"/>
      <c r="C53" s="2"/>
      <c r="D53" s="2"/>
      <c r="E53" s="2"/>
      <c r="F53" s="2"/>
      <c r="G53" s="2"/>
      <c r="H53" s="2"/>
      <c r="I53" s="2"/>
      <c r="J53" s="2"/>
      <c r="K53" s="2"/>
    </row>
    <row r="54" spans="1:11" x14ac:dyDescent="0.2">
      <c r="A54" s="2" t="s">
        <v>146</v>
      </c>
      <c r="B54" s="2"/>
      <c r="C54" s="2"/>
      <c r="D54" s="2"/>
      <c r="E54" s="2"/>
      <c r="F54" s="2"/>
      <c r="G54" s="2"/>
      <c r="H54" s="2"/>
      <c r="I54" s="2"/>
      <c r="J54" s="2"/>
      <c r="K54" s="2"/>
    </row>
    <row r="55" spans="1:11" x14ac:dyDescent="0.2">
      <c r="A55" s="2" t="s">
        <v>270</v>
      </c>
      <c r="B55" s="2"/>
      <c r="C55" s="2"/>
      <c r="D55" s="2"/>
      <c r="E55" s="2"/>
      <c r="F55" s="2"/>
      <c r="G55" s="2"/>
      <c r="H55" s="2"/>
      <c r="I55" s="2"/>
      <c r="J55" s="2"/>
      <c r="K55" s="2"/>
    </row>
    <row r="56" spans="1:11" x14ac:dyDescent="0.2">
      <c r="A56" s="2"/>
      <c r="B56" s="2"/>
      <c r="C56" s="2"/>
      <c r="D56" s="2"/>
      <c r="E56" s="2"/>
      <c r="F56" s="2"/>
      <c r="G56" s="2"/>
      <c r="H56" s="2"/>
      <c r="I56" s="2"/>
      <c r="J56" s="2"/>
      <c r="K56" s="2"/>
    </row>
    <row r="57" spans="1:11" x14ac:dyDescent="0.2">
      <c r="A57" s="75" t="s">
        <v>87</v>
      </c>
      <c r="B57" s="1"/>
      <c r="C57" s="1"/>
      <c r="D57" s="1"/>
      <c r="E57" s="1"/>
      <c r="F57" s="1"/>
      <c r="G57" s="1"/>
      <c r="H57" s="1"/>
      <c r="I57" s="1"/>
      <c r="J57" s="1"/>
      <c r="K57" s="1"/>
    </row>
    <row r="58" spans="1:11" x14ac:dyDescent="0.2">
      <c r="A58" s="76" t="s">
        <v>8</v>
      </c>
      <c r="B58" s="2" t="s">
        <v>88</v>
      </c>
      <c r="C58" s="2"/>
      <c r="E58" s="2"/>
      <c r="I58" s="2"/>
      <c r="J58" s="2"/>
      <c r="K58" s="2"/>
    </row>
    <row r="59" spans="1:11" x14ac:dyDescent="0.2">
      <c r="A59" s="76" t="s">
        <v>9</v>
      </c>
      <c r="B59" s="2" t="s">
        <v>89</v>
      </c>
      <c r="C59" s="2"/>
      <c r="E59" s="2"/>
      <c r="I59" s="2"/>
      <c r="J59" s="2"/>
      <c r="K59" s="2"/>
    </row>
    <row r="60" spans="1:11" x14ac:dyDescent="0.2">
      <c r="A60" s="76" t="s">
        <v>10</v>
      </c>
      <c r="B60" s="2" t="s">
        <v>90</v>
      </c>
      <c r="C60" s="2"/>
      <c r="E60" s="2"/>
      <c r="I60" s="2"/>
      <c r="J60" s="2"/>
      <c r="K60" s="2"/>
    </row>
    <row r="61" spans="1:11" x14ac:dyDescent="0.2">
      <c r="A61" s="76" t="s">
        <v>11</v>
      </c>
      <c r="B61" s="2" t="s">
        <v>91</v>
      </c>
      <c r="C61" s="2"/>
      <c r="E61" s="2"/>
      <c r="I61" s="2"/>
      <c r="J61" s="2"/>
      <c r="K61" s="2"/>
    </row>
    <row r="62" spans="1:11" x14ac:dyDescent="0.2">
      <c r="A62" s="76" t="s">
        <v>12</v>
      </c>
      <c r="B62" s="2" t="s">
        <v>92</v>
      </c>
      <c r="C62" s="2"/>
      <c r="E62" s="2"/>
      <c r="I62" s="2"/>
      <c r="J62" s="2"/>
      <c r="K62" s="2"/>
    </row>
    <row r="63" spans="1:11" x14ac:dyDescent="0.2">
      <c r="A63" s="76" t="s">
        <v>13</v>
      </c>
      <c r="B63" s="2" t="s">
        <v>93</v>
      </c>
      <c r="C63" s="2"/>
      <c r="E63" s="2"/>
      <c r="I63" s="2"/>
      <c r="J63" s="2"/>
      <c r="K63" s="2"/>
    </row>
    <row r="64" spans="1:11" x14ac:dyDescent="0.2">
      <c r="A64" s="76" t="s">
        <v>37</v>
      </c>
      <c r="B64" s="2" t="s">
        <v>94</v>
      </c>
      <c r="C64" s="2"/>
      <c r="E64" s="2"/>
      <c r="I64" s="2"/>
      <c r="J64" s="2"/>
      <c r="K64" s="2"/>
    </row>
    <row r="65" spans="1:11" x14ac:dyDescent="0.2">
      <c r="A65" s="76" t="s">
        <v>38</v>
      </c>
      <c r="B65" s="2" t="s">
        <v>95</v>
      </c>
      <c r="C65" s="2"/>
      <c r="E65" s="2"/>
      <c r="I65" s="2"/>
      <c r="J65" s="2"/>
      <c r="K65" s="2"/>
    </row>
    <row r="66" spans="1:11" x14ac:dyDescent="0.2">
      <c r="A66" s="77"/>
      <c r="B66" s="2" t="s">
        <v>96</v>
      </c>
      <c r="C66" s="2"/>
      <c r="E66" s="2"/>
      <c r="I66" s="2"/>
      <c r="J66" s="2"/>
      <c r="K66" s="2"/>
    </row>
    <row r="67" spans="1:11" x14ac:dyDescent="0.2">
      <c r="A67" s="76" t="s">
        <v>39</v>
      </c>
      <c r="B67" s="2" t="s">
        <v>97</v>
      </c>
      <c r="C67" s="2"/>
      <c r="E67" s="2"/>
      <c r="I67" s="2"/>
      <c r="J67" s="2"/>
      <c r="K67" s="2"/>
    </row>
    <row r="68" spans="1:11" x14ac:dyDescent="0.2">
      <c r="A68" s="77"/>
      <c r="B68" s="2" t="s">
        <v>98</v>
      </c>
      <c r="C68" s="2"/>
      <c r="E68" s="2"/>
      <c r="I68" s="2"/>
      <c r="J68" s="2"/>
      <c r="K68" s="2"/>
    </row>
    <row r="69" spans="1:11" x14ac:dyDescent="0.2">
      <c r="A69" s="77"/>
      <c r="B69" s="2" t="s">
        <v>99</v>
      </c>
      <c r="C69" s="2"/>
      <c r="E69" s="2"/>
      <c r="I69" s="2"/>
      <c r="J69" s="2"/>
      <c r="K69" s="2"/>
    </row>
    <row r="70" spans="1:11" x14ac:dyDescent="0.2">
      <c r="A70" s="76" t="s">
        <v>40</v>
      </c>
      <c r="B70" s="2" t="s">
        <v>324</v>
      </c>
      <c r="C70" s="2"/>
      <c r="E70" s="2"/>
      <c r="I70" s="2"/>
      <c r="J70" s="2"/>
      <c r="K70" s="2"/>
    </row>
    <row r="71" spans="1:11" x14ac:dyDescent="0.2">
      <c r="A71" s="76" t="s">
        <v>41</v>
      </c>
      <c r="B71" s="2" t="s">
        <v>325</v>
      </c>
      <c r="C71" s="2"/>
      <c r="E71" s="2"/>
      <c r="I71" s="2"/>
      <c r="J71" s="2"/>
      <c r="K71" s="2"/>
    </row>
    <row r="72" spans="1:11" x14ac:dyDescent="0.2">
      <c r="A72" s="76" t="s">
        <v>55</v>
      </c>
      <c r="B72" s="2" t="s">
        <v>71</v>
      </c>
      <c r="C72" s="2"/>
      <c r="D72" s="2"/>
      <c r="E72" s="2"/>
      <c r="F72" s="2"/>
      <c r="G72" s="2"/>
      <c r="H72" s="2"/>
      <c r="I72" s="2"/>
      <c r="J72" s="2"/>
      <c r="K72" s="2"/>
    </row>
    <row r="73" spans="1:11" x14ac:dyDescent="0.2">
      <c r="A73" s="2"/>
      <c r="B73" s="2"/>
      <c r="C73" s="2"/>
      <c r="D73" s="2"/>
      <c r="E73" s="2"/>
      <c r="F73" s="2"/>
      <c r="G73" s="2"/>
      <c r="H73" s="2"/>
      <c r="I73" s="2"/>
      <c r="J73" s="2"/>
      <c r="K73" s="2"/>
    </row>
    <row r="74" spans="1:11" x14ac:dyDescent="0.2">
      <c r="A74" s="2"/>
      <c r="B74" s="2"/>
      <c r="C74" s="2"/>
      <c r="D74" s="2"/>
      <c r="E74" s="2"/>
      <c r="F74" s="2"/>
      <c r="G74" s="2"/>
      <c r="H74" s="2"/>
      <c r="I74" s="2"/>
      <c r="J74" s="2"/>
      <c r="K74" s="2"/>
    </row>
    <row r="75" spans="1:11" x14ac:dyDescent="0.2">
      <c r="A75" s="75" t="s">
        <v>100</v>
      </c>
      <c r="B75" s="1"/>
      <c r="C75" s="1"/>
      <c r="D75" s="1"/>
      <c r="E75" s="1"/>
      <c r="F75" s="1"/>
      <c r="G75" s="1"/>
      <c r="H75" s="1"/>
      <c r="I75" s="1"/>
      <c r="J75" s="1"/>
      <c r="K75" s="1"/>
    </row>
    <row r="76" spans="1:11" x14ac:dyDescent="0.2">
      <c r="A76" s="2" t="s">
        <v>101</v>
      </c>
      <c r="B76" s="2"/>
      <c r="C76" s="2"/>
      <c r="D76" s="2"/>
      <c r="E76" s="2"/>
      <c r="F76" s="2"/>
      <c r="G76" s="2"/>
      <c r="H76" s="2"/>
      <c r="I76" s="2"/>
      <c r="J76" s="2"/>
      <c r="K76" s="2"/>
    </row>
    <row r="77" spans="1:11" x14ac:dyDescent="0.2">
      <c r="A77" s="2" t="s">
        <v>102</v>
      </c>
      <c r="B77" s="2"/>
      <c r="C77" s="2"/>
      <c r="D77" s="2"/>
      <c r="E77" s="2"/>
      <c r="F77" s="2"/>
      <c r="G77" s="2"/>
      <c r="H77" s="2"/>
      <c r="I77" s="2"/>
      <c r="J77" s="2"/>
      <c r="K77" s="2"/>
    </row>
    <row r="78" spans="1:11" x14ac:dyDescent="0.2">
      <c r="A78" s="2"/>
      <c r="B78" s="2"/>
      <c r="C78" s="2"/>
      <c r="D78" s="2"/>
      <c r="E78" s="2"/>
      <c r="F78" s="2"/>
      <c r="G78" s="2"/>
      <c r="H78" s="2"/>
      <c r="I78" s="2"/>
      <c r="J78" s="2"/>
      <c r="K78" s="2"/>
    </row>
    <row r="79" spans="1:11" x14ac:dyDescent="0.2">
      <c r="A79" s="2"/>
      <c r="B79" s="2"/>
      <c r="C79" s="2"/>
      <c r="D79" s="66"/>
      <c r="E79" s="2"/>
      <c r="F79" s="2"/>
      <c r="G79" s="2"/>
      <c r="H79" s="2"/>
      <c r="I79" s="2"/>
      <c r="J79" s="2"/>
      <c r="K79" s="2"/>
    </row>
    <row r="80" spans="1:11" x14ac:dyDescent="0.2">
      <c r="A80" s="2"/>
      <c r="B80" s="2"/>
      <c r="C80" s="2"/>
      <c r="D80" s="2"/>
      <c r="E80" s="2"/>
      <c r="F80" s="2"/>
      <c r="G80" s="2"/>
      <c r="H80" s="2"/>
      <c r="I80" s="2"/>
      <c r="J80" s="2"/>
      <c r="K80" s="2"/>
    </row>
    <row r="81" spans="1:11" x14ac:dyDescent="0.2">
      <c r="A81" s="66" t="s">
        <v>84</v>
      </c>
      <c r="B81" s="2"/>
      <c r="C81" s="66"/>
      <c r="D81" s="2"/>
      <c r="E81" s="2"/>
      <c r="F81" s="2"/>
      <c r="G81" s="2"/>
      <c r="H81" s="2"/>
      <c r="I81" s="2"/>
      <c r="J81" s="2"/>
      <c r="K81" s="2"/>
    </row>
    <row r="82" spans="1:11" x14ac:dyDescent="0.2">
      <c r="A82" s="89" t="s">
        <v>351</v>
      </c>
      <c r="B82" s="2"/>
      <c r="C82" s="2"/>
      <c r="D82" s="2"/>
      <c r="E82" s="2"/>
      <c r="F82" s="2"/>
      <c r="G82" s="2"/>
      <c r="H82" s="2"/>
      <c r="I82" s="2"/>
      <c r="J82" s="2"/>
      <c r="K82" s="2"/>
    </row>
  </sheetData>
  <sheetProtection formatCells="0" formatColumns="0" formatRows="0" insertColumns="0" insertRows="0" insertHyperlinks="0" deleteColumns="0" deleteRows="0" sort="0" autoFilter="0" pivotTables="0"/>
  <pageMargins left="0.7" right="0.7" top="0.75" bottom="0.75" header="0.3" footer="0.3"/>
  <pageSetup paperSize="5" scale="59" fitToHeight="0" orientation="landscape" r:id="rId1"/>
  <rowBreaks count="1" manualBreakCount="1">
    <brk id="49" max="16383" man="1"/>
  </row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3415C-8F9A-4F06-B50A-24C4E8EBA9E0}">
  <sheetPr>
    <tabColor rgb="FF0070C0"/>
    <pageSetUpPr fitToPage="1"/>
  </sheetPr>
  <dimension ref="A1:J62"/>
  <sheetViews>
    <sheetView zoomScaleNormal="100" workbookViewId="0">
      <selection activeCell="A10" sqref="A10:J31"/>
    </sheetView>
  </sheetViews>
  <sheetFormatPr baseColWidth="10" defaultColWidth="8.83203125" defaultRowHeight="15" x14ac:dyDescent="0.2"/>
  <cols>
    <col min="1" max="1" width="23.83203125" customWidth="1"/>
    <col min="2" max="6" width="22.6640625" customWidth="1"/>
    <col min="7" max="7" width="15.6640625" customWidth="1"/>
    <col min="8" max="8" width="18" customWidth="1"/>
    <col min="9" max="9" width="15.6640625" customWidth="1"/>
    <col min="10" max="10" width="20.6640625" customWidth="1"/>
  </cols>
  <sheetData>
    <row r="1" spans="1:10" ht="18" x14ac:dyDescent="0.2">
      <c r="A1" s="93" t="s">
        <v>0</v>
      </c>
      <c r="B1" s="78"/>
      <c r="C1" s="78"/>
      <c r="D1" s="78"/>
      <c r="E1" s="78"/>
      <c r="F1" s="78"/>
      <c r="G1" s="78"/>
      <c r="H1" s="78"/>
      <c r="I1" s="78"/>
    </row>
    <row r="2" spans="1:10" ht="18" x14ac:dyDescent="0.2">
      <c r="A2" s="94" t="s">
        <v>103</v>
      </c>
      <c r="B2" s="1"/>
      <c r="C2" s="1"/>
      <c r="D2" s="1"/>
      <c r="E2" s="1"/>
      <c r="F2" s="1"/>
      <c r="G2" s="1"/>
      <c r="H2" s="1"/>
      <c r="I2" s="78"/>
    </row>
    <row r="3" spans="1:10" x14ac:dyDescent="0.2">
      <c r="A3" s="1" t="s">
        <v>71</v>
      </c>
      <c r="B3" s="1"/>
      <c r="C3" s="1"/>
      <c r="D3" s="1"/>
      <c r="E3" s="1"/>
      <c r="F3" s="1"/>
      <c r="G3" s="1"/>
      <c r="H3" s="1"/>
      <c r="I3" s="78"/>
    </row>
    <row r="4" spans="1:10" x14ac:dyDescent="0.2">
      <c r="A4" s="1"/>
      <c r="B4" s="1"/>
      <c r="C4" s="1"/>
      <c r="D4" s="1"/>
      <c r="E4" s="1"/>
      <c r="F4" s="1"/>
      <c r="G4" s="1"/>
      <c r="H4" s="1"/>
      <c r="I4" s="78"/>
    </row>
    <row r="5" spans="1:10" x14ac:dyDescent="0.2">
      <c r="A5" s="16" t="s">
        <v>69</v>
      </c>
      <c r="B5" s="65"/>
      <c r="C5" s="65"/>
      <c r="D5" s="65"/>
      <c r="E5" s="2" t="s">
        <v>144</v>
      </c>
      <c r="F5" s="79"/>
      <c r="G5" s="36"/>
      <c r="H5" s="79"/>
    </row>
    <row r="6" spans="1:10" x14ac:dyDescent="0.2">
      <c r="A6" s="2"/>
      <c r="B6" s="2"/>
      <c r="C6" s="2"/>
      <c r="D6" s="2"/>
      <c r="E6" s="2"/>
      <c r="F6" s="25" t="s">
        <v>151</v>
      </c>
      <c r="G6" s="16"/>
      <c r="H6" s="2"/>
    </row>
    <row r="7" spans="1:10" x14ac:dyDescent="0.2">
      <c r="A7" s="2" t="s">
        <v>68</v>
      </c>
      <c r="B7" s="79"/>
      <c r="C7" s="40"/>
      <c r="D7" s="79"/>
      <c r="E7" s="2" t="s">
        <v>148</v>
      </c>
      <c r="F7" s="79"/>
      <c r="G7" s="36"/>
      <c r="H7" s="79"/>
    </row>
    <row r="8" spans="1:10" x14ac:dyDescent="0.2">
      <c r="A8" s="2"/>
      <c r="B8" s="2" t="s">
        <v>149</v>
      </c>
      <c r="C8" s="46"/>
      <c r="D8" s="2"/>
      <c r="E8" s="2"/>
      <c r="F8" s="25" t="s">
        <v>150</v>
      </c>
      <c r="G8" s="16"/>
      <c r="H8" s="2"/>
    </row>
    <row r="9" spans="1:10" x14ac:dyDescent="0.2">
      <c r="A9" s="2"/>
      <c r="B9" s="2"/>
      <c r="C9" s="2"/>
      <c r="D9" s="2"/>
      <c r="E9" s="2"/>
      <c r="F9" s="2"/>
      <c r="G9" s="16"/>
      <c r="H9" s="2"/>
    </row>
    <row r="10" spans="1:10" ht="75" x14ac:dyDescent="0.2">
      <c r="A10" s="238" t="s">
        <v>104</v>
      </c>
      <c r="B10" s="239" t="s">
        <v>105</v>
      </c>
      <c r="C10" s="239" t="s">
        <v>106</v>
      </c>
      <c r="D10" s="239" t="s">
        <v>107</v>
      </c>
      <c r="E10" s="239" t="s">
        <v>108</v>
      </c>
      <c r="F10" s="239" t="s">
        <v>109</v>
      </c>
      <c r="G10" s="239" t="s">
        <v>110</v>
      </c>
      <c r="H10" s="239" t="s">
        <v>139</v>
      </c>
      <c r="I10" s="239" t="s">
        <v>326</v>
      </c>
      <c r="J10" s="239" t="s">
        <v>327</v>
      </c>
    </row>
    <row r="11" spans="1:10" x14ac:dyDescent="0.2">
      <c r="A11" s="237"/>
      <c r="B11" s="235"/>
      <c r="C11" s="235"/>
      <c r="D11" s="235"/>
      <c r="E11" s="235"/>
      <c r="F11" s="235"/>
      <c r="G11" s="236"/>
      <c r="H11" s="236"/>
      <c r="I11" s="235"/>
      <c r="J11" s="236"/>
    </row>
    <row r="12" spans="1:10" x14ac:dyDescent="0.2">
      <c r="A12" s="237"/>
      <c r="B12" s="235"/>
      <c r="C12" s="235"/>
      <c r="D12" s="235"/>
      <c r="E12" s="235"/>
      <c r="F12" s="235"/>
      <c r="G12" s="236"/>
      <c r="H12" s="236"/>
      <c r="I12" s="235"/>
      <c r="J12" s="236"/>
    </row>
    <row r="13" spans="1:10" x14ac:dyDescent="0.2">
      <c r="A13" s="237"/>
      <c r="B13" s="235"/>
      <c r="C13" s="235"/>
      <c r="D13" s="235"/>
      <c r="E13" s="235"/>
      <c r="F13" s="235"/>
      <c r="G13" s="236"/>
      <c r="H13" s="236"/>
      <c r="I13" s="235"/>
      <c r="J13" s="236"/>
    </row>
    <row r="14" spans="1:10" x14ac:dyDescent="0.2">
      <c r="A14" s="237"/>
      <c r="B14" s="235"/>
      <c r="C14" s="235"/>
      <c r="D14" s="235"/>
      <c r="E14" s="235"/>
      <c r="F14" s="235"/>
      <c r="G14" s="236"/>
      <c r="H14" s="236"/>
      <c r="I14" s="235"/>
      <c r="J14" s="236"/>
    </row>
    <row r="15" spans="1:10" x14ac:dyDescent="0.2">
      <c r="A15" s="237"/>
      <c r="B15" s="235"/>
      <c r="C15" s="235"/>
      <c r="D15" s="235"/>
      <c r="E15" s="235"/>
      <c r="F15" s="235"/>
      <c r="G15" s="236"/>
      <c r="H15" s="236"/>
      <c r="I15" s="235"/>
      <c r="J15" s="236"/>
    </row>
    <row r="16" spans="1:10" x14ac:dyDescent="0.2">
      <c r="A16" s="237"/>
      <c r="B16" s="235"/>
      <c r="C16" s="235"/>
      <c r="D16" s="235"/>
      <c r="E16" s="235"/>
      <c r="F16" s="235"/>
      <c r="G16" s="236"/>
      <c r="H16" s="236"/>
      <c r="I16" s="235"/>
      <c r="J16" s="236"/>
    </row>
    <row r="17" spans="1:10" x14ac:dyDescent="0.2">
      <c r="A17" s="237"/>
      <c r="B17" s="235"/>
      <c r="C17" s="235"/>
      <c r="D17" s="235"/>
      <c r="E17" s="235"/>
      <c r="F17" s="235"/>
      <c r="G17" s="236"/>
      <c r="H17" s="236"/>
      <c r="I17" s="235"/>
      <c r="J17" s="236"/>
    </row>
    <row r="18" spans="1:10" x14ac:dyDescent="0.2">
      <c r="A18" s="237"/>
      <c r="B18" s="235"/>
      <c r="C18" s="235"/>
      <c r="D18" s="235"/>
      <c r="E18" s="235"/>
      <c r="F18" s="235"/>
      <c r="G18" s="236"/>
      <c r="H18" s="236"/>
      <c r="I18" s="235"/>
      <c r="J18" s="236"/>
    </row>
    <row r="19" spans="1:10" x14ac:dyDescent="0.2">
      <c r="A19" s="237"/>
      <c r="B19" s="235"/>
      <c r="C19" s="235"/>
      <c r="D19" s="235"/>
      <c r="E19" s="235"/>
      <c r="F19" s="235"/>
      <c r="G19" s="236"/>
      <c r="H19" s="236"/>
      <c r="I19" s="235"/>
      <c r="J19" s="236"/>
    </row>
    <row r="20" spans="1:10" x14ac:dyDescent="0.2">
      <c r="A20" s="237"/>
      <c r="B20" s="235"/>
      <c r="C20" s="235"/>
      <c r="D20" s="235"/>
      <c r="E20" s="235"/>
      <c r="F20" s="235"/>
      <c r="G20" s="236"/>
      <c r="H20" s="236"/>
      <c r="I20" s="235"/>
      <c r="J20" s="236"/>
    </row>
    <row r="21" spans="1:10" x14ac:dyDescent="0.2">
      <c r="A21" s="237"/>
      <c r="B21" s="235"/>
      <c r="C21" s="235"/>
      <c r="D21" s="235"/>
      <c r="E21" s="235"/>
      <c r="F21" s="235"/>
      <c r="G21" s="236"/>
      <c r="H21" s="236"/>
      <c r="I21" s="235"/>
      <c r="J21" s="236"/>
    </row>
    <row r="22" spans="1:10" x14ac:dyDescent="0.2">
      <c r="A22" s="237"/>
      <c r="B22" s="235"/>
      <c r="C22" s="235"/>
      <c r="D22" s="235"/>
      <c r="E22" s="235"/>
      <c r="F22" s="235"/>
      <c r="G22" s="236"/>
      <c r="H22" s="236"/>
      <c r="I22" s="235"/>
      <c r="J22" s="236"/>
    </row>
    <row r="23" spans="1:10" x14ac:dyDescent="0.2">
      <c r="A23" s="237"/>
      <c r="B23" s="235"/>
      <c r="C23" s="235"/>
      <c r="D23" s="235"/>
      <c r="E23" s="235"/>
      <c r="F23" s="235"/>
      <c r="G23" s="236"/>
      <c r="H23" s="236"/>
      <c r="I23" s="235"/>
      <c r="J23" s="236"/>
    </row>
    <row r="24" spans="1:10" x14ac:dyDescent="0.2">
      <c r="A24" s="237"/>
      <c r="B24" s="235"/>
      <c r="C24" s="235"/>
      <c r="D24" s="235"/>
      <c r="E24" s="235"/>
      <c r="F24" s="235"/>
      <c r="G24" s="236"/>
      <c r="H24" s="236"/>
      <c r="I24" s="235"/>
      <c r="J24" s="236"/>
    </row>
    <row r="25" spans="1:10" x14ac:dyDescent="0.2">
      <c r="A25" s="237"/>
      <c r="B25" s="235"/>
      <c r="C25" s="235"/>
      <c r="D25" s="235"/>
      <c r="E25" s="235"/>
      <c r="F25" s="235"/>
      <c r="G25" s="236"/>
      <c r="H25" s="236"/>
      <c r="I25" s="235"/>
      <c r="J25" s="236"/>
    </row>
    <row r="26" spans="1:10" x14ac:dyDescent="0.2">
      <c r="A26" s="237"/>
      <c r="B26" s="235"/>
      <c r="C26" s="235"/>
      <c r="D26" s="235"/>
      <c r="E26" s="235"/>
      <c r="F26" s="235"/>
      <c r="G26" s="236"/>
      <c r="H26" s="236"/>
      <c r="I26" s="235"/>
      <c r="J26" s="236"/>
    </row>
    <row r="27" spans="1:10" x14ac:dyDescent="0.2">
      <c r="A27" s="237"/>
      <c r="B27" s="235"/>
      <c r="C27" s="235"/>
      <c r="D27" s="235"/>
      <c r="E27" s="235"/>
      <c r="F27" s="235"/>
      <c r="G27" s="236"/>
      <c r="H27" s="236"/>
      <c r="I27" s="235"/>
      <c r="J27" s="236"/>
    </row>
    <row r="28" spans="1:10" x14ac:dyDescent="0.2">
      <c r="A28" s="237"/>
      <c r="B28" s="235"/>
      <c r="C28" s="235"/>
      <c r="D28" s="235"/>
      <c r="E28" s="235"/>
      <c r="F28" s="235"/>
      <c r="G28" s="236"/>
      <c r="H28" s="236"/>
      <c r="I28" s="235"/>
      <c r="J28" s="236"/>
    </row>
    <row r="29" spans="1:10" x14ac:dyDescent="0.2">
      <c r="A29" s="237"/>
      <c r="B29" s="235"/>
      <c r="C29" s="235"/>
      <c r="D29" s="235"/>
      <c r="E29" s="235"/>
      <c r="F29" s="235"/>
      <c r="G29" s="236"/>
      <c r="H29" s="236"/>
      <c r="I29" s="235"/>
      <c r="J29" s="236"/>
    </row>
    <row r="30" spans="1:10" x14ac:dyDescent="0.2">
      <c r="A30" s="237"/>
      <c r="B30" s="235"/>
      <c r="C30" s="235"/>
      <c r="D30" s="235"/>
      <c r="E30" s="235"/>
      <c r="F30" s="235"/>
      <c r="G30" s="236"/>
      <c r="H30" s="236"/>
      <c r="I30" s="235"/>
      <c r="J30" s="236"/>
    </row>
    <row r="31" spans="1:10" x14ac:dyDescent="0.2">
      <c r="A31" s="237"/>
      <c r="B31" s="235"/>
      <c r="C31" s="235"/>
      <c r="D31" s="235"/>
      <c r="E31" s="235"/>
      <c r="F31" s="235"/>
      <c r="G31" s="236"/>
      <c r="H31" s="236"/>
      <c r="I31" s="235"/>
      <c r="J31" s="236"/>
    </row>
    <row r="32" spans="1:10" x14ac:dyDescent="0.2">
      <c r="A32" s="80" t="s">
        <v>81</v>
      </c>
      <c r="B32" s="81"/>
      <c r="C32" s="81"/>
      <c r="D32" s="81"/>
      <c r="E32" s="81"/>
      <c r="F32" s="81"/>
      <c r="G32" s="82" t="s">
        <v>111</v>
      </c>
      <c r="H32" s="84">
        <f>SUM(H11:H31)</f>
        <v>0</v>
      </c>
    </row>
    <row r="33" spans="1:9" x14ac:dyDescent="0.2">
      <c r="A33" s="2" t="s">
        <v>112</v>
      </c>
      <c r="B33" s="2"/>
      <c r="C33" s="2"/>
      <c r="D33" s="2"/>
      <c r="E33" s="2"/>
      <c r="F33" s="2"/>
      <c r="G33" s="2"/>
      <c r="H33" s="2"/>
    </row>
    <row r="34" spans="1:9" x14ac:dyDescent="0.2">
      <c r="A34" s="89" t="s">
        <v>342</v>
      </c>
      <c r="B34" s="2"/>
      <c r="C34" s="2"/>
      <c r="D34" s="2"/>
      <c r="E34" s="2"/>
      <c r="F34" s="2"/>
      <c r="G34" s="2"/>
      <c r="H34" s="2"/>
    </row>
    <row r="35" spans="1:9" ht="18" x14ac:dyDescent="0.2">
      <c r="A35" s="74" t="s">
        <v>103</v>
      </c>
      <c r="B35" s="1"/>
      <c r="C35" s="1"/>
      <c r="D35" s="1"/>
      <c r="E35" s="1"/>
      <c r="F35" s="1"/>
      <c r="G35" s="1"/>
      <c r="H35" s="1"/>
      <c r="I35" s="78"/>
    </row>
    <row r="36" spans="1:9" ht="18" x14ac:dyDescent="0.2">
      <c r="A36" s="74" t="s">
        <v>17</v>
      </c>
      <c r="B36" s="78"/>
      <c r="C36" s="1"/>
      <c r="D36" s="1"/>
      <c r="E36" s="1"/>
      <c r="F36" s="1"/>
      <c r="G36" s="1"/>
      <c r="H36" s="1"/>
      <c r="I36" s="78"/>
    </row>
    <row r="37" spans="1:9" x14ac:dyDescent="0.2">
      <c r="A37" s="2" t="s">
        <v>157</v>
      </c>
      <c r="B37" s="2"/>
      <c r="C37" s="2"/>
      <c r="D37" s="2"/>
      <c r="E37" s="2"/>
      <c r="F37" s="2"/>
      <c r="G37" s="2"/>
      <c r="H37" s="2"/>
    </row>
    <row r="38" spans="1:9" x14ac:dyDescent="0.2">
      <c r="A38" s="2" t="s">
        <v>86</v>
      </c>
      <c r="B38" s="2"/>
      <c r="C38" s="2"/>
      <c r="D38" s="2"/>
      <c r="E38" s="2"/>
      <c r="F38" s="2"/>
      <c r="G38" s="2"/>
      <c r="H38" s="2"/>
    </row>
    <row r="39" spans="1:9" x14ac:dyDescent="0.2">
      <c r="A39" s="2" t="s">
        <v>156</v>
      </c>
      <c r="B39" s="2"/>
      <c r="C39" s="2"/>
      <c r="D39" s="2"/>
      <c r="E39" s="2"/>
      <c r="F39" s="2"/>
      <c r="G39" s="2"/>
      <c r="H39" s="2"/>
    </row>
    <row r="40" spans="1:9" x14ac:dyDescent="0.2">
      <c r="A40" s="2" t="s">
        <v>147</v>
      </c>
      <c r="B40" s="2"/>
      <c r="C40" s="2"/>
      <c r="D40" s="2"/>
      <c r="E40" s="2"/>
      <c r="F40" s="2"/>
      <c r="G40" s="2"/>
      <c r="H40" s="2"/>
    </row>
    <row r="41" spans="1:9" x14ac:dyDescent="0.2">
      <c r="A41" s="2"/>
      <c r="B41" s="2"/>
      <c r="C41" s="2"/>
      <c r="D41" s="2"/>
      <c r="E41" s="2"/>
      <c r="F41" s="2"/>
      <c r="G41" s="2"/>
      <c r="H41" s="2"/>
    </row>
    <row r="42" spans="1:9" x14ac:dyDescent="0.2">
      <c r="A42" s="75" t="s">
        <v>87</v>
      </c>
      <c r="B42" s="78"/>
      <c r="C42" s="1"/>
      <c r="D42" s="1"/>
      <c r="E42" s="1"/>
      <c r="F42" s="1"/>
      <c r="G42" s="1"/>
      <c r="H42" s="1"/>
      <c r="I42" s="78"/>
    </row>
    <row r="43" spans="1:9" x14ac:dyDescent="0.2">
      <c r="A43" s="2" t="s">
        <v>158</v>
      </c>
      <c r="B43" s="2"/>
      <c r="C43" s="2"/>
      <c r="D43" s="2"/>
      <c r="E43" s="2"/>
      <c r="F43" s="2"/>
      <c r="G43" s="2"/>
      <c r="H43" s="2"/>
    </row>
    <row r="44" spans="1:9" x14ac:dyDescent="0.2">
      <c r="A44" s="2" t="s">
        <v>160</v>
      </c>
      <c r="B44" s="2"/>
      <c r="C44" s="2"/>
      <c r="D44" s="2"/>
      <c r="E44" s="2"/>
      <c r="F44" s="2"/>
      <c r="G44" s="2"/>
      <c r="H44" s="2"/>
    </row>
    <row r="45" spans="1:9" x14ac:dyDescent="0.2">
      <c r="A45" s="2" t="s">
        <v>161</v>
      </c>
      <c r="B45" s="2"/>
      <c r="C45" s="2"/>
      <c r="D45" s="2"/>
      <c r="E45" s="2"/>
      <c r="F45" s="2"/>
      <c r="G45" s="2"/>
      <c r="H45" s="2"/>
    </row>
    <row r="46" spans="1:9" x14ac:dyDescent="0.2">
      <c r="A46" s="2" t="s">
        <v>162</v>
      </c>
      <c r="B46" s="2"/>
      <c r="C46" s="2"/>
      <c r="D46" s="2"/>
      <c r="E46" s="2"/>
      <c r="F46" s="2"/>
      <c r="G46" s="2"/>
      <c r="H46" s="2"/>
    </row>
    <row r="47" spans="1:9" x14ac:dyDescent="0.2">
      <c r="A47" s="2" t="s">
        <v>163</v>
      </c>
      <c r="B47" s="2"/>
      <c r="C47" s="2"/>
      <c r="D47" s="2"/>
      <c r="E47" s="2"/>
      <c r="F47" s="2"/>
      <c r="G47" s="2"/>
      <c r="H47" s="2"/>
    </row>
    <row r="48" spans="1:9" x14ac:dyDescent="0.2">
      <c r="A48" s="2" t="s">
        <v>166</v>
      </c>
      <c r="B48" s="2"/>
      <c r="C48" s="2"/>
      <c r="D48" s="2"/>
      <c r="E48" s="2"/>
      <c r="F48" s="2"/>
      <c r="G48" s="2"/>
      <c r="H48" s="2"/>
    </row>
    <row r="49" spans="1:9" x14ac:dyDescent="0.2">
      <c r="A49" s="2" t="s">
        <v>164</v>
      </c>
      <c r="B49" s="2"/>
      <c r="C49" s="2"/>
      <c r="D49" s="2"/>
      <c r="E49" s="2"/>
      <c r="F49" s="2"/>
      <c r="G49" s="2"/>
      <c r="H49" s="2"/>
    </row>
    <row r="50" spans="1:9" x14ac:dyDescent="0.2">
      <c r="A50" s="2" t="s">
        <v>165</v>
      </c>
      <c r="B50" s="2"/>
      <c r="C50" s="2"/>
      <c r="D50" s="2"/>
      <c r="E50" s="2"/>
      <c r="F50" s="2"/>
      <c r="G50" s="2"/>
      <c r="H50" s="2"/>
    </row>
    <row r="51" spans="1:9" x14ac:dyDescent="0.2">
      <c r="A51" s="2" t="s">
        <v>328</v>
      </c>
      <c r="B51" s="2"/>
      <c r="C51" s="2"/>
      <c r="D51" s="2"/>
      <c r="E51" s="2"/>
      <c r="F51" s="2"/>
      <c r="G51" s="2"/>
      <c r="H51" s="2"/>
    </row>
    <row r="52" spans="1:9" x14ac:dyDescent="0.2">
      <c r="A52" s="19" t="s">
        <v>341</v>
      </c>
      <c r="B52" s="2"/>
      <c r="C52" s="2"/>
      <c r="D52" s="2"/>
      <c r="E52" s="2"/>
      <c r="F52" s="2"/>
      <c r="G52" s="2"/>
      <c r="H52" s="2"/>
    </row>
    <row r="53" spans="1:9" x14ac:dyDescent="0.2">
      <c r="A53" s="19"/>
      <c r="B53" s="2"/>
      <c r="C53" s="2"/>
      <c r="D53" s="2"/>
      <c r="E53" s="2"/>
      <c r="F53" s="2"/>
      <c r="G53" s="2"/>
      <c r="H53" s="2"/>
    </row>
    <row r="54" spans="1:9" x14ac:dyDescent="0.2">
      <c r="A54" s="75" t="s">
        <v>100</v>
      </c>
      <c r="B54" s="78"/>
      <c r="C54" s="1"/>
      <c r="D54" s="1"/>
      <c r="E54" s="1"/>
      <c r="F54" s="1"/>
      <c r="G54" s="1"/>
      <c r="H54" s="1"/>
      <c r="I54" s="78"/>
    </row>
    <row r="55" spans="1:9" x14ac:dyDescent="0.2">
      <c r="A55" s="2" t="s">
        <v>113</v>
      </c>
      <c r="B55" s="2"/>
      <c r="C55" s="2"/>
      <c r="D55" s="2"/>
      <c r="E55" s="2"/>
      <c r="F55" s="2"/>
      <c r="G55" s="2"/>
      <c r="H55" s="2"/>
    </row>
    <row r="56" spans="1:9" x14ac:dyDescent="0.2">
      <c r="A56" s="2" t="s">
        <v>167</v>
      </c>
      <c r="B56" s="2"/>
      <c r="C56" s="2"/>
      <c r="D56" s="2"/>
      <c r="E56" s="2"/>
      <c r="F56" s="2"/>
      <c r="G56" s="2"/>
      <c r="H56" s="2"/>
    </row>
    <row r="57" spans="1:9" x14ac:dyDescent="0.2">
      <c r="A57" s="2" t="s">
        <v>114</v>
      </c>
      <c r="B57" s="2"/>
      <c r="C57" s="2"/>
      <c r="D57" s="2"/>
      <c r="E57" s="2"/>
      <c r="F57" s="2"/>
      <c r="G57" s="2"/>
      <c r="H57" s="2"/>
    </row>
    <row r="58" spans="1:9" x14ac:dyDescent="0.2">
      <c r="A58" s="2" t="s">
        <v>159</v>
      </c>
      <c r="B58" s="2"/>
      <c r="C58" s="2"/>
      <c r="D58" s="2"/>
      <c r="E58" s="2"/>
      <c r="F58" s="2"/>
      <c r="G58" s="2"/>
      <c r="H58" s="2"/>
    </row>
    <row r="59" spans="1:9" x14ac:dyDescent="0.2">
      <c r="A59" s="2" t="s">
        <v>115</v>
      </c>
      <c r="B59" s="2"/>
      <c r="C59" s="2"/>
      <c r="D59" s="2"/>
      <c r="E59" s="2"/>
      <c r="F59" s="2"/>
      <c r="G59" s="2"/>
      <c r="H59" s="2"/>
    </row>
    <row r="60" spans="1:9" x14ac:dyDescent="0.2">
      <c r="A60" s="2"/>
      <c r="B60" s="2"/>
      <c r="C60" s="2"/>
      <c r="D60" s="2"/>
      <c r="E60" s="2"/>
      <c r="F60" s="2"/>
      <c r="G60" s="2"/>
      <c r="H60" s="2"/>
    </row>
    <row r="61" spans="1:9" x14ac:dyDescent="0.2">
      <c r="A61" s="2" t="s">
        <v>112</v>
      </c>
      <c r="B61" s="2"/>
      <c r="C61" s="2"/>
      <c r="D61" s="2"/>
      <c r="E61" s="2"/>
      <c r="F61" s="2"/>
      <c r="G61" s="2"/>
      <c r="H61" s="2"/>
    </row>
    <row r="62" spans="1:9" x14ac:dyDescent="0.2">
      <c r="A62" s="89" t="s">
        <v>168</v>
      </c>
      <c r="B62" s="2"/>
      <c r="C62" s="2"/>
      <c r="D62" s="2"/>
      <c r="E62" s="2"/>
      <c r="F62" s="2"/>
      <c r="G62" s="2"/>
      <c r="H62" s="2"/>
    </row>
  </sheetData>
  <sheetProtection formatCells="0" formatColumns="0" formatRows="0" insertColumns="0" insertRows="0" insertHyperlinks="0" deleteColumns="0" deleteRows="0" sort="0" autoFilter="0" pivotTables="0"/>
  <pageMargins left="0.7" right="0.7" top="0.75" bottom="0.75" header="0.3" footer="0.3"/>
  <pageSetup paperSize="5" scale="77" fitToHeight="0" orientation="landscape" r:id="rId1"/>
  <rowBreaks count="1" manualBreakCount="1">
    <brk id="34" max="16383" man="1"/>
  </rowBreak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B62D7-4231-469B-8B55-785B5B490168}">
  <sheetPr>
    <tabColor rgb="FF0070C0"/>
    <pageSetUpPr fitToPage="1"/>
  </sheetPr>
  <dimension ref="A1:J57"/>
  <sheetViews>
    <sheetView topLeftCell="A22" zoomScaleNormal="100" workbookViewId="0">
      <selection activeCell="A22" sqref="A22:J52"/>
    </sheetView>
  </sheetViews>
  <sheetFormatPr baseColWidth="10" defaultColWidth="9.1640625" defaultRowHeight="14" x14ac:dyDescent="0.15"/>
  <cols>
    <col min="1" max="1" width="54.5" style="2" customWidth="1"/>
    <col min="2" max="2" width="42.5" style="2" customWidth="1"/>
    <col min="3" max="3" width="22.1640625" style="2" customWidth="1"/>
    <col min="4" max="4" width="24" style="2" customWidth="1"/>
    <col min="5" max="5" width="29" style="2" customWidth="1"/>
    <col min="6" max="6" width="24.83203125" style="2" customWidth="1"/>
    <col min="7" max="7" width="29" style="2" customWidth="1"/>
    <col min="8" max="8" width="22.83203125" style="2" customWidth="1"/>
    <col min="9" max="9" width="44.83203125" style="2" customWidth="1"/>
    <col min="10" max="10" width="31.1640625" style="2" customWidth="1"/>
    <col min="11" max="16384" width="9.1640625" style="2"/>
  </cols>
  <sheetData>
    <row r="1" spans="1:9" ht="20" x14ac:dyDescent="0.2">
      <c r="A1" s="120" t="s">
        <v>170</v>
      </c>
      <c r="B1" s="1"/>
      <c r="C1" s="1"/>
      <c r="D1" s="1"/>
      <c r="E1" s="1"/>
      <c r="F1" s="1"/>
      <c r="G1" s="1"/>
      <c r="H1" s="1"/>
      <c r="I1" s="1"/>
    </row>
    <row r="2" spans="1:9" ht="16" x14ac:dyDescent="0.15">
      <c r="A2" s="121" t="s">
        <v>195</v>
      </c>
      <c r="B2" s="1"/>
      <c r="C2" s="1"/>
      <c r="D2" s="1"/>
      <c r="E2" s="1"/>
      <c r="F2" s="1"/>
      <c r="G2" s="1"/>
      <c r="H2" s="1"/>
      <c r="I2" s="1"/>
    </row>
    <row r="3" spans="1:9" ht="16" x14ac:dyDescent="0.2">
      <c r="A3" s="122" t="s">
        <v>259</v>
      </c>
      <c r="B3" s="1"/>
      <c r="C3" s="1"/>
      <c r="D3" s="1"/>
      <c r="E3" s="1"/>
      <c r="F3" s="1"/>
      <c r="G3" s="1"/>
      <c r="H3" s="1"/>
      <c r="I3" s="1"/>
    </row>
    <row r="4" spans="1:9" ht="16" x14ac:dyDescent="0.2">
      <c r="A4" s="122" t="s">
        <v>268</v>
      </c>
      <c r="B4" s="1"/>
      <c r="C4" s="1"/>
      <c r="D4" s="1"/>
      <c r="E4" s="1"/>
      <c r="F4" s="1"/>
      <c r="G4" s="1"/>
      <c r="H4" s="1"/>
      <c r="I4" s="1"/>
    </row>
    <row r="5" spans="1:9" ht="16" x14ac:dyDescent="0.2">
      <c r="A5" s="122" t="s">
        <v>257</v>
      </c>
      <c r="B5" s="1"/>
      <c r="C5" s="1"/>
      <c r="D5" s="1"/>
      <c r="E5" s="1"/>
      <c r="F5" s="1"/>
      <c r="G5" s="1"/>
      <c r="H5" s="1"/>
      <c r="I5" s="1"/>
    </row>
    <row r="6" spans="1:9" ht="16" x14ac:dyDescent="0.2">
      <c r="A6" s="122" t="s">
        <v>249</v>
      </c>
      <c r="B6" s="1"/>
      <c r="C6" s="1"/>
      <c r="D6" s="1"/>
      <c r="E6" s="1"/>
      <c r="F6" s="1"/>
      <c r="G6" s="1"/>
      <c r="H6" s="1"/>
      <c r="I6" s="1"/>
    </row>
    <row r="7" spans="1:9" ht="16" x14ac:dyDescent="0.2">
      <c r="A7" s="122" t="s">
        <v>250</v>
      </c>
      <c r="B7" s="1"/>
      <c r="C7" s="1"/>
      <c r="D7" s="1"/>
      <c r="E7" s="1"/>
      <c r="F7" s="1"/>
      <c r="G7" s="1"/>
      <c r="H7" s="1"/>
      <c r="I7" s="1"/>
    </row>
    <row r="8" spans="1:9" ht="16" x14ac:dyDescent="0.2">
      <c r="A8" s="122" t="s">
        <v>267</v>
      </c>
      <c r="B8" s="1"/>
      <c r="C8" s="1"/>
      <c r="D8" s="1"/>
      <c r="E8" s="1"/>
      <c r="F8" s="1"/>
      <c r="G8" s="1"/>
      <c r="H8" s="1"/>
      <c r="I8" s="1"/>
    </row>
    <row r="10" spans="1:9" ht="15" x14ac:dyDescent="0.15">
      <c r="A10" s="123" t="s">
        <v>122</v>
      </c>
      <c r="B10" s="124"/>
      <c r="C10" s="125" t="s">
        <v>192</v>
      </c>
      <c r="D10" s="126"/>
      <c r="E10" s="194" t="s">
        <v>196</v>
      </c>
      <c r="F10" s="127" t="s">
        <v>197</v>
      </c>
      <c r="G10" s="128"/>
      <c r="H10" s="188"/>
      <c r="I10" s="193"/>
    </row>
    <row r="11" spans="1:9" ht="44.25" customHeight="1" x14ac:dyDescent="0.15">
      <c r="A11" s="123" t="s">
        <v>191</v>
      </c>
      <c r="B11" s="124"/>
      <c r="C11" s="125" t="s">
        <v>193</v>
      </c>
      <c r="D11" s="126"/>
      <c r="E11" s="195" t="s">
        <v>198</v>
      </c>
      <c r="F11" s="130" t="s">
        <v>200</v>
      </c>
      <c r="G11" s="131" t="s">
        <v>206</v>
      </c>
      <c r="H11" s="189" t="s">
        <v>201</v>
      </c>
      <c r="I11" s="193"/>
    </row>
    <row r="12" spans="1:9" ht="66.75" customHeight="1" x14ac:dyDescent="0.15">
      <c r="A12" s="134" t="s">
        <v>169</v>
      </c>
      <c r="B12" s="135"/>
      <c r="C12" s="136" t="s">
        <v>258</v>
      </c>
      <c r="D12" s="137"/>
      <c r="E12" s="196" t="s">
        <v>204</v>
      </c>
      <c r="F12" s="190" t="s">
        <v>199</v>
      </c>
      <c r="G12" s="191" t="s">
        <v>205</v>
      </c>
      <c r="H12" s="192" t="s">
        <v>203</v>
      </c>
      <c r="I12" s="193"/>
    </row>
    <row r="13" spans="1:9" ht="20.25" customHeight="1" x14ac:dyDescent="0.15">
      <c r="A13" s="138" t="s">
        <v>190</v>
      </c>
      <c r="B13" s="139"/>
      <c r="C13" s="139"/>
      <c r="D13" s="140"/>
    </row>
    <row r="14" spans="1:9" x14ac:dyDescent="0.15">
      <c r="A14" s="141" t="b">
        <v>0</v>
      </c>
      <c r="B14" s="142" t="s">
        <v>177</v>
      </c>
      <c r="C14" s="143" t="b">
        <v>0</v>
      </c>
      <c r="D14" s="144" t="s">
        <v>181</v>
      </c>
    </row>
    <row r="15" spans="1:9" x14ac:dyDescent="0.15">
      <c r="A15" s="141" t="b">
        <v>0</v>
      </c>
      <c r="B15" s="142" t="s">
        <v>178</v>
      </c>
      <c r="C15" s="142"/>
      <c r="D15" s="144"/>
    </row>
    <row r="16" spans="1:9" x14ac:dyDescent="0.15">
      <c r="A16" s="141" t="b">
        <v>0</v>
      </c>
      <c r="B16" s="142" t="s">
        <v>180</v>
      </c>
      <c r="C16" s="142"/>
      <c r="D16" s="144"/>
    </row>
    <row r="17" spans="1:10" x14ac:dyDescent="0.15">
      <c r="A17" s="145" t="b">
        <v>0</v>
      </c>
      <c r="B17" s="146" t="s">
        <v>179</v>
      </c>
      <c r="C17" s="146"/>
      <c r="D17" s="148"/>
    </row>
    <row r="18" spans="1:10" ht="16" x14ac:dyDescent="0.2">
      <c r="A18" s="149" t="s">
        <v>207</v>
      </c>
      <c r="B18" s="150"/>
      <c r="C18" s="150"/>
      <c r="D18" s="151"/>
      <c r="F18" s="152" t="s">
        <v>202</v>
      </c>
      <c r="G18" s="152"/>
      <c r="H18" s="152"/>
      <c r="I18" s="152"/>
    </row>
    <row r="19" spans="1:10" x14ac:dyDescent="0.15">
      <c r="A19" s="153" t="b">
        <v>0</v>
      </c>
      <c r="B19" s="154" t="s">
        <v>194</v>
      </c>
      <c r="C19" s="155" t="b">
        <v>0</v>
      </c>
      <c r="D19" s="156" t="s">
        <v>248</v>
      </c>
    </row>
    <row r="22" spans="1:10" ht="48" customHeight="1" x14ac:dyDescent="0.15">
      <c r="A22" s="244" t="s">
        <v>171</v>
      </c>
      <c r="B22" s="245" t="s">
        <v>173</v>
      </c>
      <c r="C22" s="245" t="s">
        <v>172</v>
      </c>
      <c r="D22" s="245" t="s">
        <v>174</v>
      </c>
      <c r="E22" s="245" t="s">
        <v>175</v>
      </c>
      <c r="F22" s="245" t="s">
        <v>176</v>
      </c>
      <c r="G22" s="245" t="s">
        <v>210</v>
      </c>
      <c r="H22" s="245" t="s">
        <v>208</v>
      </c>
      <c r="I22" s="245" t="s">
        <v>209</v>
      </c>
      <c r="J22" s="246" t="s">
        <v>266</v>
      </c>
    </row>
    <row r="23" spans="1:10" x14ac:dyDescent="0.15">
      <c r="A23" s="240"/>
      <c r="B23" s="240"/>
      <c r="C23" s="240"/>
      <c r="D23" s="240"/>
      <c r="E23" s="240"/>
      <c r="F23" s="240"/>
      <c r="G23" s="240"/>
      <c r="H23" s="240"/>
      <c r="I23" s="240"/>
      <c r="J23" s="241"/>
    </row>
    <row r="24" spans="1:10" x14ac:dyDescent="0.15">
      <c r="A24" s="240"/>
      <c r="B24" s="240"/>
      <c r="C24" s="240"/>
      <c r="D24" s="240"/>
      <c r="E24" s="240"/>
      <c r="F24" s="240"/>
      <c r="G24" s="240"/>
      <c r="H24" s="240"/>
      <c r="I24" s="240"/>
      <c r="J24" s="157"/>
    </row>
    <row r="25" spans="1:10" x14ac:dyDescent="0.15">
      <c r="A25" s="240"/>
      <c r="B25" s="240"/>
      <c r="C25" s="240"/>
      <c r="D25" s="240"/>
      <c r="E25" s="240"/>
      <c r="F25" s="240"/>
      <c r="G25" s="240"/>
      <c r="H25" s="240"/>
      <c r="I25" s="240"/>
      <c r="J25" s="157"/>
    </row>
    <row r="26" spans="1:10" x14ac:dyDescent="0.15">
      <c r="A26" s="240"/>
      <c r="B26" s="240"/>
      <c r="C26" s="240"/>
      <c r="D26" s="240"/>
      <c r="E26" s="240"/>
      <c r="F26" s="240"/>
      <c r="G26" s="240"/>
      <c r="H26" s="240"/>
      <c r="I26" s="240"/>
      <c r="J26" s="157"/>
    </row>
    <row r="27" spans="1:10" x14ac:dyDescent="0.15">
      <c r="A27" s="240"/>
      <c r="B27" s="240"/>
      <c r="C27" s="240"/>
      <c r="D27" s="240"/>
      <c r="E27" s="240"/>
      <c r="F27" s="240"/>
      <c r="G27" s="240"/>
      <c r="H27" s="240"/>
      <c r="I27" s="240"/>
      <c r="J27" s="157"/>
    </row>
    <row r="28" spans="1:10" x14ac:dyDescent="0.15">
      <c r="A28" s="240"/>
      <c r="B28" s="240"/>
      <c r="C28" s="240"/>
      <c r="D28" s="240"/>
      <c r="E28" s="240"/>
      <c r="F28" s="240"/>
      <c r="G28" s="240"/>
      <c r="H28" s="240"/>
      <c r="I28" s="240"/>
      <c r="J28" s="157"/>
    </row>
    <row r="29" spans="1:10" x14ac:dyDescent="0.15">
      <c r="A29" s="240"/>
      <c r="B29" s="240"/>
      <c r="C29" s="240"/>
      <c r="D29" s="240"/>
      <c r="E29" s="240"/>
      <c r="F29" s="240"/>
      <c r="G29" s="240"/>
      <c r="H29" s="240"/>
      <c r="I29" s="240"/>
      <c r="J29" s="157"/>
    </row>
    <row r="30" spans="1:10" x14ac:dyDescent="0.15">
      <c r="A30" s="240"/>
      <c r="B30" s="240"/>
      <c r="C30" s="240"/>
      <c r="D30" s="240"/>
      <c r="E30" s="240"/>
      <c r="F30" s="240"/>
      <c r="G30" s="240"/>
      <c r="H30" s="240"/>
      <c r="I30" s="240"/>
      <c r="J30" s="157"/>
    </row>
    <row r="31" spans="1:10" x14ac:dyDescent="0.15">
      <c r="A31" s="240"/>
      <c r="B31" s="240"/>
      <c r="C31" s="240"/>
      <c r="D31" s="240"/>
      <c r="E31" s="240"/>
      <c r="F31" s="240"/>
      <c r="G31" s="240"/>
      <c r="H31" s="240"/>
      <c r="I31" s="240"/>
      <c r="J31" s="157"/>
    </row>
    <row r="32" spans="1:10" x14ac:dyDescent="0.15">
      <c r="A32" s="240"/>
      <c r="B32" s="240"/>
      <c r="C32" s="240"/>
      <c r="D32" s="240"/>
      <c r="E32" s="240"/>
      <c r="F32" s="240"/>
      <c r="G32" s="240"/>
      <c r="H32" s="240"/>
      <c r="I32" s="240"/>
      <c r="J32" s="157"/>
    </row>
    <row r="33" spans="1:10" x14ac:dyDescent="0.15">
      <c r="A33" s="240"/>
      <c r="B33" s="240"/>
      <c r="C33" s="240"/>
      <c r="D33" s="240"/>
      <c r="E33" s="240"/>
      <c r="F33" s="240"/>
      <c r="G33" s="240"/>
      <c r="H33" s="240"/>
      <c r="I33" s="240"/>
      <c r="J33" s="157"/>
    </row>
    <row r="34" spans="1:10" x14ac:dyDescent="0.15">
      <c r="A34" s="240"/>
      <c r="B34" s="240"/>
      <c r="C34" s="240"/>
      <c r="D34" s="240"/>
      <c r="E34" s="240"/>
      <c r="F34" s="240"/>
      <c r="G34" s="240"/>
      <c r="H34" s="240"/>
      <c r="I34" s="240"/>
      <c r="J34" s="157"/>
    </row>
    <row r="35" spans="1:10" x14ac:dyDescent="0.15">
      <c r="A35" s="240"/>
      <c r="B35" s="240"/>
      <c r="C35" s="240"/>
      <c r="D35" s="240"/>
      <c r="E35" s="240"/>
      <c r="F35" s="240"/>
      <c r="G35" s="240"/>
      <c r="H35" s="240"/>
      <c r="I35" s="240"/>
      <c r="J35" s="157"/>
    </row>
    <row r="36" spans="1:10" x14ac:dyDescent="0.15">
      <c r="A36" s="240"/>
      <c r="B36" s="240"/>
      <c r="C36" s="240"/>
      <c r="D36" s="240"/>
      <c r="E36" s="240"/>
      <c r="F36" s="240"/>
      <c r="G36" s="240"/>
      <c r="H36" s="240"/>
      <c r="I36" s="240"/>
      <c r="J36" s="157"/>
    </row>
    <row r="37" spans="1:10" x14ac:dyDescent="0.15">
      <c r="A37" s="240"/>
      <c r="B37" s="240"/>
      <c r="C37" s="240"/>
      <c r="D37" s="240"/>
      <c r="E37" s="240"/>
      <c r="F37" s="240"/>
      <c r="G37" s="240"/>
      <c r="H37" s="240"/>
      <c r="I37" s="240"/>
      <c r="J37" s="157"/>
    </row>
    <row r="38" spans="1:10" x14ac:dyDescent="0.15">
      <c r="A38" s="240"/>
      <c r="B38" s="240"/>
      <c r="C38" s="240"/>
      <c r="D38" s="240"/>
      <c r="E38" s="240"/>
      <c r="F38" s="240"/>
      <c r="G38" s="240"/>
      <c r="H38" s="240"/>
      <c r="I38" s="240"/>
      <c r="J38" s="157"/>
    </row>
    <row r="39" spans="1:10" x14ac:dyDescent="0.15">
      <c r="A39" s="240"/>
      <c r="B39" s="240"/>
      <c r="C39" s="240"/>
      <c r="D39" s="240"/>
      <c r="E39" s="240"/>
      <c r="F39" s="240"/>
      <c r="G39" s="240"/>
      <c r="H39" s="240"/>
      <c r="I39" s="240"/>
      <c r="J39" s="157"/>
    </row>
    <row r="40" spans="1:10" x14ac:dyDescent="0.15">
      <c r="A40" s="240"/>
      <c r="B40" s="240"/>
      <c r="C40" s="240"/>
      <c r="D40" s="240"/>
      <c r="E40" s="240"/>
      <c r="F40" s="240"/>
      <c r="G40" s="240"/>
      <c r="H40" s="240"/>
      <c r="I40" s="240"/>
      <c r="J40" s="157"/>
    </row>
    <row r="41" spans="1:10" x14ac:dyDescent="0.15">
      <c r="A41" s="240"/>
      <c r="B41" s="240"/>
      <c r="C41" s="240"/>
      <c r="D41" s="240"/>
      <c r="E41" s="240"/>
      <c r="F41" s="240"/>
      <c r="G41" s="240"/>
      <c r="H41" s="240"/>
      <c r="I41" s="240"/>
      <c r="J41" s="157"/>
    </row>
    <row r="42" spans="1:10" x14ac:dyDescent="0.15">
      <c r="A42" s="240"/>
      <c r="B42" s="240"/>
      <c r="C42" s="240"/>
      <c r="D42" s="240"/>
      <c r="E42" s="240"/>
      <c r="F42" s="240"/>
      <c r="G42" s="240"/>
      <c r="H42" s="240"/>
      <c r="I42" s="240"/>
      <c r="J42" s="157"/>
    </row>
    <row r="43" spans="1:10" x14ac:dyDescent="0.15">
      <c r="A43" s="240"/>
      <c r="B43" s="240"/>
      <c r="C43" s="240"/>
      <c r="D43" s="240"/>
      <c r="E43" s="240"/>
      <c r="F43" s="240"/>
      <c r="G43" s="240"/>
      <c r="H43" s="240"/>
      <c r="I43" s="240"/>
      <c r="J43" s="157"/>
    </row>
    <row r="44" spans="1:10" x14ac:dyDescent="0.15">
      <c r="A44" s="240"/>
      <c r="B44" s="240"/>
      <c r="C44" s="240"/>
      <c r="D44" s="240"/>
      <c r="E44" s="240"/>
      <c r="F44" s="240"/>
      <c r="G44" s="240"/>
      <c r="H44" s="240"/>
      <c r="I44" s="240"/>
      <c r="J44" s="157"/>
    </row>
    <row r="45" spans="1:10" x14ac:dyDescent="0.15">
      <c r="A45" s="240"/>
      <c r="B45" s="240"/>
      <c r="C45" s="240"/>
      <c r="D45" s="240"/>
      <c r="E45" s="240"/>
      <c r="F45" s="240"/>
      <c r="G45" s="240"/>
      <c r="H45" s="240"/>
      <c r="I45" s="240"/>
      <c r="J45" s="157"/>
    </row>
    <row r="46" spans="1:10" x14ac:dyDescent="0.15">
      <c r="A46" s="240"/>
      <c r="B46" s="240"/>
      <c r="C46" s="240"/>
      <c r="D46" s="240"/>
      <c r="E46" s="240"/>
      <c r="F46" s="240"/>
      <c r="G46" s="240"/>
      <c r="H46" s="240"/>
      <c r="I46" s="240"/>
      <c r="J46" s="157"/>
    </row>
    <row r="47" spans="1:10" x14ac:dyDescent="0.15">
      <c r="A47" s="240"/>
      <c r="B47" s="240"/>
      <c r="C47" s="240"/>
      <c r="D47" s="240"/>
      <c r="E47" s="240"/>
      <c r="F47" s="240"/>
      <c r="G47" s="240"/>
      <c r="H47" s="240"/>
      <c r="I47" s="240"/>
      <c r="J47" s="157"/>
    </row>
    <row r="48" spans="1:10" x14ac:dyDescent="0.15">
      <c r="A48" s="240"/>
      <c r="B48" s="240"/>
      <c r="C48" s="240"/>
      <c r="D48" s="240"/>
      <c r="E48" s="240"/>
      <c r="F48" s="240"/>
      <c r="G48" s="240"/>
      <c r="H48" s="240"/>
      <c r="I48" s="240"/>
      <c r="J48" s="157"/>
    </row>
    <row r="49" spans="1:10" x14ac:dyDescent="0.15">
      <c r="A49" s="240"/>
      <c r="B49" s="240"/>
      <c r="C49" s="240"/>
      <c r="D49" s="240"/>
      <c r="E49" s="240"/>
      <c r="F49" s="240"/>
      <c r="G49" s="240"/>
      <c r="H49" s="240"/>
      <c r="I49" s="240"/>
      <c r="J49" s="157"/>
    </row>
    <row r="50" spans="1:10" x14ac:dyDescent="0.15">
      <c r="A50" s="240"/>
      <c r="B50" s="240"/>
      <c r="C50" s="240"/>
      <c r="D50" s="240"/>
      <c r="E50" s="240"/>
      <c r="F50" s="240"/>
      <c r="G50" s="240"/>
      <c r="H50" s="240"/>
      <c r="I50" s="240"/>
      <c r="J50" s="157"/>
    </row>
    <row r="51" spans="1:10" x14ac:dyDescent="0.15">
      <c r="A51" s="240"/>
      <c r="B51" s="240"/>
      <c r="C51" s="240"/>
      <c r="D51" s="240"/>
      <c r="E51" s="240"/>
      <c r="F51" s="240"/>
      <c r="G51" s="240"/>
      <c r="H51" s="240"/>
      <c r="I51" s="240"/>
      <c r="J51" s="157"/>
    </row>
    <row r="52" spans="1:10" x14ac:dyDescent="0.15">
      <c r="A52" s="242"/>
      <c r="B52" s="242"/>
      <c r="C52" s="242"/>
      <c r="D52" s="242"/>
      <c r="E52" s="242"/>
      <c r="F52" s="242"/>
      <c r="G52" s="242"/>
      <c r="H52" s="242"/>
      <c r="I52" s="242"/>
      <c r="J52" s="243"/>
    </row>
    <row r="54" spans="1:10" ht="60.75" customHeight="1" thickBot="1" x14ac:dyDescent="0.2">
      <c r="A54" s="160"/>
      <c r="B54" s="160"/>
      <c r="C54" s="160"/>
    </row>
    <row r="55" spans="1:10" ht="21.75" customHeight="1" x14ac:dyDescent="0.2">
      <c r="A55" s="2" t="s">
        <v>247</v>
      </c>
      <c r="B55" s="159" t="s">
        <v>246</v>
      </c>
      <c r="C55" s="106" t="s">
        <v>121</v>
      </c>
    </row>
    <row r="56" spans="1:10" ht="16" x14ac:dyDescent="0.2">
      <c r="B56" s="159"/>
      <c r="C56" s="106"/>
    </row>
    <row r="57" spans="1:10" x14ac:dyDescent="0.15">
      <c r="A57" s="2" t="s">
        <v>340</v>
      </c>
    </row>
  </sheetData>
  <pageMargins left="0.7" right="0.7" top="0.75" bottom="0.75" header="0.3" footer="0.3"/>
  <pageSetup paperSize="5" scale="49"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811E1-7A29-464D-B8A1-7576856288AE}">
  <sheetPr>
    <tabColor rgb="FF0070C0"/>
    <pageSetUpPr fitToPage="1"/>
  </sheetPr>
  <dimension ref="A1:F115"/>
  <sheetViews>
    <sheetView topLeftCell="A5" workbookViewId="0">
      <selection activeCell="A45" sqref="A45:B50"/>
    </sheetView>
  </sheetViews>
  <sheetFormatPr baseColWidth="10" defaultColWidth="9.1640625" defaultRowHeight="16" x14ac:dyDescent="0.2"/>
  <cols>
    <col min="1" max="1" width="26.1640625" style="106" customWidth="1"/>
    <col min="2" max="2" width="90.6640625" style="106" customWidth="1"/>
    <col min="3" max="3" width="50.83203125" style="106" customWidth="1"/>
    <col min="4" max="4" width="23.6640625" style="106" customWidth="1"/>
    <col min="5" max="5" width="33.33203125" style="106" customWidth="1"/>
    <col min="6" max="16384" width="9.1640625" style="106"/>
  </cols>
  <sheetData>
    <row r="1" spans="1:3" ht="30" x14ac:dyDescent="0.3">
      <c r="A1" s="161" t="s">
        <v>308</v>
      </c>
    </row>
    <row r="2" spans="1:3" x14ac:dyDescent="0.2">
      <c r="A2" s="106" t="s">
        <v>317</v>
      </c>
    </row>
    <row r="3" spans="1:3" x14ac:dyDescent="0.2">
      <c r="A3" s="106" t="s">
        <v>312</v>
      </c>
    </row>
    <row r="4" spans="1:3" x14ac:dyDescent="0.2">
      <c r="A4" s="106" t="s">
        <v>311</v>
      </c>
    </row>
    <row r="5" spans="1:3" x14ac:dyDescent="0.2">
      <c r="A5" s="106" t="s">
        <v>313</v>
      </c>
    </row>
    <row r="6" spans="1:3" x14ac:dyDescent="0.2">
      <c r="A6" s="106" t="s">
        <v>314</v>
      </c>
    </row>
    <row r="8" spans="1:3" x14ac:dyDescent="0.2">
      <c r="A8" s="107" t="s">
        <v>315</v>
      </c>
    </row>
    <row r="9" spans="1:3" x14ac:dyDescent="0.2">
      <c r="A9" s="106" t="s">
        <v>292</v>
      </c>
    </row>
    <row r="10" spans="1:3" x14ac:dyDescent="0.2">
      <c r="A10" s="106" t="s">
        <v>334</v>
      </c>
    </row>
    <row r="11" spans="1:3" x14ac:dyDescent="0.2">
      <c r="A11" s="106" t="s">
        <v>293</v>
      </c>
    </row>
    <row r="12" spans="1:3" x14ac:dyDescent="0.2">
      <c r="A12" s="106" t="s">
        <v>296</v>
      </c>
    </row>
    <row r="14" spans="1:3" x14ac:dyDescent="0.2">
      <c r="A14" s="247" t="s">
        <v>297</v>
      </c>
      <c r="B14" s="248" t="s">
        <v>298</v>
      </c>
      <c r="C14" s="248" t="s">
        <v>299</v>
      </c>
    </row>
    <row r="15" spans="1:3" x14ac:dyDescent="0.2">
      <c r="A15" s="249"/>
      <c r="B15" s="162"/>
      <c r="C15" s="162"/>
    </row>
    <row r="18" spans="1:5" x14ac:dyDescent="0.2">
      <c r="A18" s="107" t="s">
        <v>335</v>
      </c>
    </row>
    <row r="19" spans="1:5" x14ac:dyDescent="0.2">
      <c r="A19" s="107" t="s">
        <v>336</v>
      </c>
    </row>
    <row r="20" spans="1:5" x14ac:dyDescent="0.2">
      <c r="A20" s="107" t="s">
        <v>301</v>
      </c>
    </row>
    <row r="21" spans="1:5" x14ac:dyDescent="0.2">
      <c r="A21" s="107" t="s">
        <v>318</v>
      </c>
    </row>
    <row r="22" spans="1:5" x14ac:dyDescent="0.2">
      <c r="A22" s="106" t="s">
        <v>309</v>
      </c>
    </row>
    <row r="23" spans="1:5" x14ac:dyDescent="0.2">
      <c r="A23" s="106" t="s">
        <v>310</v>
      </c>
    </row>
    <row r="24" spans="1:5" ht="29.25" customHeight="1" x14ac:dyDescent="0.2">
      <c r="A24" s="247" t="s">
        <v>294</v>
      </c>
      <c r="B24" s="250" t="s">
        <v>295</v>
      </c>
      <c r="C24" s="248" t="s">
        <v>304</v>
      </c>
      <c r="D24" s="250" t="s">
        <v>302</v>
      </c>
      <c r="E24" s="250" t="s">
        <v>303</v>
      </c>
    </row>
    <row r="25" spans="1:5" x14ac:dyDescent="0.2">
      <c r="A25" s="249"/>
      <c r="B25" s="164"/>
      <c r="C25" s="162"/>
      <c r="D25" s="162"/>
      <c r="E25" s="162"/>
    </row>
    <row r="26" spans="1:5" x14ac:dyDescent="0.2">
      <c r="A26" s="249"/>
      <c r="B26" s="164"/>
      <c r="C26" s="162"/>
      <c r="D26" s="162"/>
      <c r="E26" s="162"/>
    </row>
    <row r="27" spans="1:5" x14ac:dyDescent="0.2">
      <c r="A27" s="249"/>
      <c r="B27" s="162"/>
      <c r="C27" s="162"/>
      <c r="D27" s="162"/>
      <c r="E27" s="162"/>
    </row>
    <row r="28" spans="1:5" x14ac:dyDescent="0.2">
      <c r="A28" s="249"/>
      <c r="B28" s="162"/>
      <c r="C28" s="162"/>
      <c r="D28" s="162"/>
      <c r="E28" s="162"/>
    </row>
    <row r="29" spans="1:5" x14ac:dyDescent="0.2">
      <c r="A29" s="249"/>
      <c r="B29" s="162"/>
      <c r="C29" s="162"/>
      <c r="D29" s="162"/>
      <c r="E29" s="162"/>
    </row>
    <row r="32" spans="1:5" x14ac:dyDescent="0.2">
      <c r="A32" s="107" t="s">
        <v>319</v>
      </c>
    </row>
    <row r="33" spans="1:6" x14ac:dyDescent="0.2">
      <c r="A33" s="106" t="s">
        <v>316</v>
      </c>
    </row>
    <row r="34" spans="1:6" x14ac:dyDescent="0.2">
      <c r="A34" s="247" t="s">
        <v>300</v>
      </c>
      <c r="B34" s="248" t="s">
        <v>266</v>
      </c>
    </row>
    <row r="35" spans="1:6" x14ac:dyDescent="0.2">
      <c r="A35" s="251"/>
      <c r="B35" s="164"/>
    </row>
    <row r="36" spans="1:6" x14ac:dyDescent="0.2">
      <c r="A36" s="249"/>
      <c r="B36" s="164"/>
    </row>
    <row r="37" spans="1:6" x14ac:dyDescent="0.2">
      <c r="A37" s="249"/>
      <c r="B37" s="164"/>
    </row>
    <row r="38" spans="1:6" x14ac:dyDescent="0.2">
      <c r="A38" s="249"/>
      <c r="B38" s="164"/>
    </row>
    <row r="40" spans="1:6" x14ac:dyDescent="0.2">
      <c r="A40" s="107" t="s">
        <v>331</v>
      </c>
    </row>
    <row r="41" spans="1:6" x14ac:dyDescent="0.2">
      <c r="A41" s="107" t="s">
        <v>307</v>
      </c>
      <c r="B41" s="107"/>
      <c r="C41" s="107"/>
      <c r="D41" s="107"/>
      <c r="E41" s="107"/>
      <c r="F41" s="107"/>
    </row>
    <row r="42" spans="1:6" x14ac:dyDescent="0.2">
      <c r="A42" s="106" t="s">
        <v>290</v>
      </c>
    </row>
    <row r="43" spans="1:6" x14ac:dyDescent="0.2">
      <c r="A43" s="106" t="s">
        <v>291</v>
      </c>
    </row>
    <row r="45" spans="1:6" x14ac:dyDescent="0.2">
      <c r="A45" s="247" t="s">
        <v>294</v>
      </c>
      <c r="B45" s="248" t="s">
        <v>306</v>
      </c>
    </row>
    <row r="46" spans="1:6" x14ac:dyDescent="0.2">
      <c r="A46" s="249"/>
      <c r="B46" s="162"/>
    </row>
    <row r="47" spans="1:6" x14ac:dyDescent="0.2">
      <c r="A47" s="249"/>
      <c r="B47" s="162"/>
    </row>
    <row r="48" spans="1:6" x14ac:dyDescent="0.2">
      <c r="A48" s="249"/>
      <c r="B48" s="162"/>
    </row>
    <row r="49" spans="1:2" x14ac:dyDescent="0.2">
      <c r="A49" s="249"/>
      <c r="B49" s="162"/>
    </row>
    <row r="50" spans="1:2" x14ac:dyDescent="0.2">
      <c r="A50" s="249"/>
      <c r="B50" s="162"/>
    </row>
    <row r="53" spans="1:2" x14ac:dyDescent="0.2">
      <c r="A53" s="109" t="s">
        <v>111</v>
      </c>
      <c r="B53" s="109">
        <f>SUM(Final_Report_Summary!$B$46:$B$50)</f>
        <v>0</v>
      </c>
    </row>
    <row r="68" spans="1:2" x14ac:dyDescent="0.2">
      <c r="A68" s="107" t="s">
        <v>332</v>
      </c>
    </row>
    <row r="69" spans="1:2" x14ac:dyDescent="0.2">
      <c r="A69" s="165"/>
      <c r="B69" s="109"/>
    </row>
    <row r="70" spans="1:2" x14ac:dyDescent="0.2">
      <c r="A70" s="109" t="s">
        <v>294</v>
      </c>
      <c r="B70" s="109" t="s">
        <v>306</v>
      </c>
    </row>
    <row r="71" spans="1:2" x14ac:dyDescent="0.2">
      <c r="A71" s="109"/>
      <c r="B71" s="109"/>
    </row>
    <row r="72" spans="1:2" x14ac:dyDescent="0.2">
      <c r="A72" s="109"/>
      <c r="B72" s="109"/>
    </row>
    <row r="73" spans="1:2" x14ac:dyDescent="0.2">
      <c r="A73" s="109"/>
      <c r="B73" s="109"/>
    </row>
    <row r="74" spans="1:2" x14ac:dyDescent="0.2">
      <c r="A74" s="109"/>
      <c r="B74" s="109"/>
    </row>
    <row r="75" spans="1:2" x14ac:dyDescent="0.2">
      <c r="A75" s="109"/>
      <c r="B75" s="109"/>
    </row>
    <row r="77" spans="1:2" x14ac:dyDescent="0.2">
      <c r="A77" s="109" t="s">
        <v>111</v>
      </c>
      <c r="B77" s="109">
        <f>SUM(Table911[Number])</f>
        <v>0</v>
      </c>
    </row>
    <row r="81" spans="1:3" x14ac:dyDescent="0.2">
      <c r="A81" s="107" t="s">
        <v>337</v>
      </c>
    </row>
    <row r="82" spans="1:3" x14ac:dyDescent="0.2">
      <c r="A82" s="107" t="s">
        <v>338</v>
      </c>
    </row>
    <row r="83" spans="1:3" x14ac:dyDescent="0.2">
      <c r="A83" s="106" t="s">
        <v>305</v>
      </c>
    </row>
    <row r="85" spans="1:3" x14ac:dyDescent="0.2">
      <c r="A85" s="106" t="s">
        <v>294</v>
      </c>
      <c r="B85" s="106" t="s">
        <v>306</v>
      </c>
      <c r="C85" s="106" t="s">
        <v>333</v>
      </c>
    </row>
    <row r="86" spans="1:3" x14ac:dyDescent="0.2">
      <c r="A86" s="109"/>
      <c r="B86" s="109"/>
      <c r="C86" s="163"/>
    </row>
    <row r="87" spans="1:3" x14ac:dyDescent="0.2">
      <c r="A87" s="109"/>
      <c r="B87" s="109"/>
      <c r="C87" s="111"/>
    </row>
    <row r="88" spans="1:3" x14ac:dyDescent="0.2">
      <c r="A88" s="109"/>
      <c r="B88" s="109"/>
      <c r="C88" s="111"/>
    </row>
    <row r="89" spans="1:3" x14ac:dyDescent="0.2">
      <c r="A89" s="109"/>
      <c r="B89" s="109"/>
      <c r="C89" s="111"/>
    </row>
    <row r="90" spans="1:3" x14ac:dyDescent="0.2">
      <c r="A90" s="109"/>
      <c r="B90" s="109"/>
      <c r="C90" s="111"/>
    </row>
    <row r="91" spans="1:3" x14ac:dyDescent="0.2">
      <c r="A91" s="109"/>
      <c r="B91" s="109"/>
      <c r="C91" s="166"/>
    </row>
    <row r="93" spans="1:3" x14ac:dyDescent="0.2">
      <c r="A93" s="109" t="s">
        <v>111</v>
      </c>
      <c r="B93" s="109">
        <f>SUM(Table91112[Number])</f>
        <v>0</v>
      </c>
    </row>
    <row r="96" spans="1:3" x14ac:dyDescent="0.2">
      <c r="A96" s="107" t="s">
        <v>347</v>
      </c>
    </row>
    <row r="97" spans="1:2" ht="310" customHeight="1" x14ac:dyDescent="0.2">
      <c r="B97" s="111"/>
    </row>
    <row r="100" spans="1:2" x14ac:dyDescent="0.2">
      <c r="A100" s="107" t="s">
        <v>350</v>
      </c>
    </row>
    <row r="101" spans="1:2" x14ac:dyDescent="0.2">
      <c r="A101" s="107" t="s">
        <v>356</v>
      </c>
    </row>
    <row r="102" spans="1:2" x14ac:dyDescent="0.2">
      <c r="A102" s="107"/>
    </row>
    <row r="103" spans="1:2" x14ac:dyDescent="0.2">
      <c r="A103" s="197" t="b">
        <v>0</v>
      </c>
      <c r="B103" s="106" t="s">
        <v>357</v>
      </c>
    </row>
    <row r="104" spans="1:2" x14ac:dyDescent="0.2">
      <c r="B104" s="106" t="s">
        <v>354</v>
      </c>
    </row>
    <row r="106" spans="1:2" x14ac:dyDescent="0.2">
      <c r="A106" s="197" t="b">
        <v>0</v>
      </c>
      <c r="B106" s="106" t="s">
        <v>358</v>
      </c>
    </row>
    <row r="107" spans="1:2" x14ac:dyDescent="0.2">
      <c r="B107" s="106" t="s">
        <v>355</v>
      </c>
    </row>
    <row r="109" spans="1:2" x14ac:dyDescent="0.2">
      <c r="A109" s="197" t="b">
        <v>0</v>
      </c>
      <c r="B109" s="106" t="s">
        <v>353</v>
      </c>
    </row>
    <row r="111" spans="1:2" x14ac:dyDescent="0.2">
      <c r="A111" s="197" t="b">
        <v>0</v>
      </c>
      <c r="B111" s="106" t="s">
        <v>359</v>
      </c>
    </row>
    <row r="113" spans="1:2" x14ac:dyDescent="0.2">
      <c r="A113" s="197" t="b">
        <v>0</v>
      </c>
      <c r="B113" s="106" t="s">
        <v>349</v>
      </c>
    </row>
    <row r="115" spans="1:2" x14ac:dyDescent="0.2">
      <c r="A115" s="106" t="s">
        <v>348</v>
      </c>
    </row>
  </sheetData>
  <pageMargins left="0.7" right="0.7" top="0.75" bottom="0.75" header="0.3" footer="0.3"/>
  <pageSetup paperSize="5" scale="74" fitToHeight="0" orientation="landscape" r:id="rId1"/>
  <rowBreaks count="3" manualBreakCount="3">
    <brk id="31" max="16383" man="1"/>
    <brk id="65" max="16383" man="1"/>
    <brk id="95" max="16383" man="1"/>
  </rowBreaks>
  <tableParts count="6">
    <tablePart r:id="rId2"/>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D454A-9ABE-4E75-86DF-CB59D18F310B}">
  <sheetPr>
    <tabColor rgb="FF0070C0"/>
    <pageSetUpPr fitToPage="1"/>
  </sheetPr>
  <dimension ref="A1:R93"/>
  <sheetViews>
    <sheetView topLeftCell="A7" zoomScaleNormal="100" workbookViewId="0">
      <selection activeCell="A15" sqref="A15:R42"/>
    </sheetView>
  </sheetViews>
  <sheetFormatPr baseColWidth="10" defaultColWidth="8.83203125" defaultRowHeight="15" x14ac:dyDescent="0.2"/>
  <cols>
    <col min="1" max="1" width="26" customWidth="1"/>
    <col min="2" max="2" width="14.5" customWidth="1"/>
    <col min="3" max="3" width="38.33203125" customWidth="1"/>
    <col min="4" max="4" width="20.83203125" customWidth="1"/>
    <col min="5" max="5" width="18" customWidth="1"/>
    <col min="6" max="6" width="17.5" customWidth="1"/>
    <col min="7" max="7" width="15.6640625" customWidth="1"/>
    <col min="8" max="8" width="18.6640625" customWidth="1"/>
    <col min="9" max="9" width="15.6640625" customWidth="1"/>
    <col min="10" max="10" width="25.6640625" customWidth="1"/>
    <col min="11" max="18" width="15.6640625" customWidth="1"/>
  </cols>
  <sheetData>
    <row r="1" spans="1:18" x14ac:dyDescent="0.2">
      <c r="A1" s="45" t="s">
        <v>0</v>
      </c>
      <c r="B1" s="20"/>
      <c r="C1" s="20"/>
      <c r="D1" s="20"/>
      <c r="E1" s="20"/>
      <c r="F1" s="20"/>
      <c r="G1" s="20"/>
      <c r="H1" s="20"/>
      <c r="I1" s="20"/>
      <c r="J1" s="20"/>
    </row>
    <row r="2" spans="1:18" x14ac:dyDescent="0.2">
      <c r="A2" s="45" t="s">
        <v>219</v>
      </c>
      <c r="B2" s="20"/>
      <c r="C2" s="20"/>
      <c r="D2" s="20"/>
      <c r="E2" s="20"/>
      <c r="F2" s="20"/>
      <c r="G2" s="20"/>
      <c r="H2" s="20"/>
      <c r="I2" s="20"/>
      <c r="J2" s="20"/>
    </row>
    <row r="3" spans="1:18" ht="31" x14ac:dyDescent="0.2">
      <c r="A3" s="92" t="s">
        <v>155</v>
      </c>
      <c r="B3" s="20"/>
      <c r="C3" s="20"/>
      <c r="D3" s="20"/>
      <c r="E3" s="20"/>
      <c r="F3" s="20"/>
      <c r="G3" s="20"/>
      <c r="H3" s="20"/>
      <c r="I3" s="20"/>
      <c r="J3" s="20"/>
    </row>
    <row r="4" spans="1:18" x14ac:dyDescent="0.2">
      <c r="A4" s="28"/>
      <c r="B4" s="29"/>
      <c r="C4" s="30"/>
      <c r="D4" s="17" t="b">
        <v>0</v>
      </c>
      <c r="E4" s="47" t="s">
        <v>6</v>
      </c>
      <c r="F4" s="48"/>
      <c r="G4" s="49"/>
      <c r="H4" s="49"/>
      <c r="I4" s="49"/>
      <c r="J4" s="50"/>
    </row>
    <row r="5" spans="1:18" x14ac:dyDescent="0.2">
      <c r="A5" s="23" t="s">
        <v>1</v>
      </c>
      <c r="B5" s="31"/>
      <c r="C5" s="32"/>
      <c r="D5" s="17" t="b">
        <v>0</v>
      </c>
      <c r="E5" s="47" t="s">
        <v>7</v>
      </c>
      <c r="F5" s="38" t="s">
        <v>116</v>
      </c>
      <c r="G5" s="36"/>
      <c r="H5" s="31"/>
      <c r="I5" s="31"/>
      <c r="J5" s="32"/>
    </row>
    <row r="6" spans="1:18" ht="15" customHeight="1" x14ac:dyDescent="0.2">
      <c r="A6" s="23"/>
      <c r="B6" s="21"/>
      <c r="C6" s="33"/>
      <c r="D6" s="16"/>
      <c r="E6" s="51"/>
      <c r="F6" s="42"/>
      <c r="G6" s="25" t="s">
        <v>117</v>
      </c>
      <c r="H6" s="21"/>
      <c r="I6" s="21"/>
      <c r="J6" s="34"/>
    </row>
    <row r="7" spans="1:18" s="22" customFormat="1" ht="15" customHeight="1" x14ac:dyDescent="0.2">
      <c r="A7" s="23" t="s">
        <v>2</v>
      </c>
      <c r="B7" s="31"/>
      <c r="C7" s="32"/>
      <c r="D7" s="52"/>
      <c r="E7" s="53"/>
      <c r="F7" s="38" t="s">
        <v>118</v>
      </c>
      <c r="G7" s="40"/>
      <c r="H7" s="31"/>
      <c r="I7" s="31"/>
      <c r="J7" s="32"/>
    </row>
    <row r="8" spans="1:18" s="22" customFormat="1" ht="15" customHeight="1" x14ac:dyDescent="0.2">
      <c r="A8" s="23"/>
      <c r="B8" s="25" t="s">
        <v>49</v>
      </c>
      <c r="C8" s="34"/>
      <c r="D8" s="52"/>
      <c r="E8" s="53"/>
      <c r="F8" s="42"/>
      <c r="G8" s="25" t="s">
        <v>51</v>
      </c>
      <c r="H8" s="21"/>
      <c r="I8" s="21"/>
      <c r="J8" s="34"/>
    </row>
    <row r="9" spans="1:18" s="22" customFormat="1" ht="15" customHeight="1" x14ac:dyDescent="0.2">
      <c r="A9" s="24" t="s">
        <v>3</v>
      </c>
      <c r="B9" s="54"/>
      <c r="C9" s="32"/>
      <c r="D9" s="52"/>
      <c r="E9" s="53"/>
      <c r="F9" s="42" t="s">
        <v>119</v>
      </c>
      <c r="G9" s="36"/>
      <c r="H9" s="31"/>
      <c r="I9" s="31"/>
      <c r="J9" s="32"/>
    </row>
    <row r="10" spans="1:18" s="22" customFormat="1" ht="15" customHeight="1" x14ac:dyDescent="0.2">
      <c r="A10" s="24"/>
      <c r="B10" s="27" t="s">
        <v>50</v>
      </c>
      <c r="C10" s="34"/>
      <c r="D10" s="52"/>
      <c r="E10" s="53"/>
      <c r="F10" s="87"/>
      <c r="G10" s="26" t="s">
        <v>52</v>
      </c>
      <c r="H10" s="39"/>
      <c r="I10" s="26" t="s">
        <v>14</v>
      </c>
      <c r="J10" s="41"/>
    </row>
    <row r="11" spans="1:18" ht="15" customHeight="1" x14ac:dyDescent="0.2">
      <c r="A11" s="23" t="s">
        <v>4</v>
      </c>
      <c r="B11" s="54"/>
      <c r="C11" s="32"/>
      <c r="D11" s="16"/>
      <c r="E11" s="51"/>
      <c r="F11" s="56"/>
      <c r="G11" s="25"/>
      <c r="H11" s="16" t="s">
        <v>53</v>
      </c>
      <c r="I11" s="21"/>
      <c r="J11" s="33"/>
    </row>
    <row r="12" spans="1:18" ht="15" customHeight="1" x14ac:dyDescent="0.2">
      <c r="A12" s="23"/>
      <c r="B12" s="27" t="s">
        <v>50</v>
      </c>
      <c r="C12" s="33"/>
      <c r="D12" s="16"/>
      <c r="E12" s="51"/>
      <c r="F12" s="42" t="s">
        <v>120</v>
      </c>
      <c r="G12" s="36"/>
      <c r="H12" s="31"/>
      <c r="I12" s="31"/>
      <c r="J12" s="32"/>
    </row>
    <row r="13" spans="1:18" ht="15" customHeight="1" x14ac:dyDescent="0.2">
      <c r="A13" s="23" t="s">
        <v>5</v>
      </c>
      <c r="B13" s="55"/>
      <c r="C13" s="32"/>
      <c r="D13" s="16"/>
      <c r="E13" s="51"/>
      <c r="F13" s="87"/>
      <c r="G13" s="26" t="s">
        <v>52</v>
      </c>
      <c r="H13" s="39"/>
      <c r="I13" s="26" t="s">
        <v>14</v>
      </c>
      <c r="J13" s="41"/>
    </row>
    <row r="14" spans="1:18" ht="15" customHeight="1" x14ac:dyDescent="0.2">
      <c r="A14" s="35"/>
      <c r="B14" s="36"/>
      <c r="C14" s="37"/>
      <c r="D14" s="16"/>
      <c r="E14" s="51"/>
      <c r="F14" s="83"/>
      <c r="G14" s="91"/>
      <c r="H14" s="36" t="s">
        <v>53</v>
      </c>
      <c r="I14" s="31"/>
      <c r="J14" s="32"/>
    </row>
    <row r="15" spans="1:18" ht="46.5" customHeight="1" x14ac:dyDescent="0.2">
      <c r="A15" s="272" t="s">
        <v>61</v>
      </c>
      <c r="B15" s="273" t="s">
        <v>62</v>
      </c>
      <c r="C15" s="273" t="s">
        <v>261</v>
      </c>
      <c r="D15" s="273" t="s">
        <v>63</v>
      </c>
      <c r="E15" s="273" t="s">
        <v>64</v>
      </c>
      <c r="F15" s="273" t="s">
        <v>65</v>
      </c>
      <c r="G15" s="273" t="s">
        <v>262</v>
      </c>
      <c r="H15" s="273" t="s">
        <v>263</v>
      </c>
      <c r="I15" s="273" t="s">
        <v>264</v>
      </c>
      <c r="J15" s="273" t="s">
        <v>265</v>
      </c>
      <c r="K15" s="273" t="s">
        <v>211</v>
      </c>
      <c r="L15" s="273" t="s">
        <v>213</v>
      </c>
      <c r="M15" s="273" t="s">
        <v>214</v>
      </c>
      <c r="N15" s="273" t="s">
        <v>215</v>
      </c>
      <c r="O15" s="273" t="s">
        <v>212</v>
      </c>
      <c r="P15" s="273" t="s">
        <v>216</v>
      </c>
      <c r="Q15" s="273" t="s">
        <v>217</v>
      </c>
      <c r="R15" s="274" t="s">
        <v>218</v>
      </c>
    </row>
    <row r="16" spans="1:18" x14ac:dyDescent="0.2">
      <c r="A16" s="215"/>
      <c r="B16" s="215"/>
      <c r="C16" s="216"/>
      <c r="D16" s="101"/>
      <c r="E16" s="217" t="str">
        <f>IF(SUM(G16:J16)=0,"",SUM(G16:J16))</f>
        <v/>
      </c>
      <c r="F16" s="217" t="str">
        <f t="shared" ref="F16:F41" si="0">IFERROR(SUM(D16-E16),"")</f>
        <v/>
      </c>
      <c r="G16" s="252"/>
      <c r="H16" s="252"/>
      <c r="I16" s="252"/>
      <c r="J16" s="252"/>
      <c r="K16" s="253"/>
      <c r="L16" s="253"/>
      <c r="M16" s="253"/>
      <c r="N16" s="253"/>
      <c r="O16" s="253"/>
      <c r="P16" s="253"/>
      <c r="Q16" s="253"/>
      <c r="R16" s="254"/>
    </row>
    <row r="17" spans="1:18" x14ac:dyDescent="0.2">
      <c r="A17" s="255"/>
      <c r="B17" s="202"/>
      <c r="C17" s="203"/>
      <c r="D17" s="101"/>
      <c r="E17" s="217" t="str">
        <f t="shared" ref="E17:E41" si="1">IF(SUM(G17:J17)=0,"",SUM(G17:J17))</f>
        <v/>
      </c>
      <c r="F17" s="217" t="str">
        <f t="shared" si="0"/>
        <v/>
      </c>
      <c r="G17" s="256"/>
      <c r="H17" s="256"/>
      <c r="I17" s="256"/>
      <c r="J17" s="256"/>
      <c r="K17" s="207"/>
      <c r="L17" s="207"/>
      <c r="M17" s="207"/>
      <c r="N17" s="207"/>
      <c r="O17" s="207"/>
      <c r="P17" s="207"/>
      <c r="Q17" s="207"/>
      <c r="R17" s="257"/>
    </row>
    <row r="18" spans="1:18" x14ac:dyDescent="0.2">
      <c r="A18" s="258"/>
      <c r="B18" s="215"/>
      <c r="C18" s="220"/>
      <c r="D18" s="101"/>
      <c r="E18" s="217" t="str">
        <f t="shared" si="1"/>
        <v/>
      </c>
      <c r="F18" s="217" t="str">
        <f t="shared" si="0"/>
        <v/>
      </c>
      <c r="G18" s="256"/>
      <c r="H18" s="256"/>
      <c r="I18" s="256"/>
      <c r="J18" s="256"/>
      <c r="K18" s="207"/>
      <c r="L18" s="207"/>
      <c r="M18" s="207"/>
      <c r="N18" s="207"/>
      <c r="O18" s="207"/>
      <c r="P18" s="207"/>
      <c r="Q18" s="207"/>
      <c r="R18" s="257"/>
    </row>
    <row r="19" spans="1:18" x14ac:dyDescent="0.2">
      <c r="A19" s="258"/>
      <c r="B19" s="215"/>
      <c r="C19" s="220"/>
      <c r="D19" s="101"/>
      <c r="E19" s="217" t="str">
        <f t="shared" si="1"/>
        <v/>
      </c>
      <c r="F19" s="217" t="str">
        <f t="shared" si="0"/>
        <v/>
      </c>
      <c r="G19" s="256"/>
      <c r="H19" s="256"/>
      <c r="I19" s="256"/>
      <c r="J19" s="256"/>
      <c r="K19" s="207"/>
      <c r="L19" s="207"/>
      <c r="M19" s="207"/>
      <c r="N19" s="207"/>
      <c r="O19" s="207"/>
      <c r="P19" s="207"/>
      <c r="Q19" s="207"/>
      <c r="R19" s="257"/>
    </row>
    <row r="20" spans="1:18" x14ac:dyDescent="0.2">
      <c r="A20" s="255"/>
      <c r="B20" s="202"/>
      <c r="C20" s="203"/>
      <c r="D20" s="101"/>
      <c r="E20" s="217" t="str">
        <f t="shared" si="1"/>
        <v/>
      </c>
      <c r="F20" s="217" t="str">
        <f t="shared" si="0"/>
        <v/>
      </c>
      <c r="G20" s="256"/>
      <c r="H20" s="256"/>
      <c r="I20" s="256"/>
      <c r="J20" s="256"/>
      <c r="K20" s="207"/>
      <c r="L20" s="207"/>
      <c r="M20" s="207"/>
      <c r="N20" s="207"/>
      <c r="O20" s="207"/>
      <c r="P20" s="207"/>
      <c r="Q20" s="207"/>
      <c r="R20" s="257"/>
    </row>
    <row r="21" spans="1:18" x14ac:dyDescent="0.2">
      <c r="A21" s="255"/>
      <c r="B21" s="202"/>
      <c r="C21" s="203"/>
      <c r="D21" s="101"/>
      <c r="E21" s="217" t="str">
        <f t="shared" si="1"/>
        <v/>
      </c>
      <c r="F21" s="217" t="str">
        <f t="shared" si="0"/>
        <v/>
      </c>
      <c r="G21" s="256"/>
      <c r="H21" s="256"/>
      <c r="I21" s="256"/>
      <c r="J21" s="256"/>
      <c r="K21" s="207"/>
      <c r="L21" s="207"/>
      <c r="M21" s="207"/>
      <c r="N21" s="207"/>
      <c r="O21" s="207"/>
      <c r="P21" s="207"/>
      <c r="Q21" s="207"/>
      <c r="R21" s="257"/>
    </row>
    <row r="22" spans="1:18" x14ac:dyDescent="0.2">
      <c r="A22" s="259"/>
      <c r="B22" s="202"/>
      <c r="C22" s="216"/>
      <c r="D22" s="101"/>
      <c r="E22" s="217" t="str">
        <f t="shared" si="1"/>
        <v/>
      </c>
      <c r="F22" s="217" t="str">
        <f t="shared" si="0"/>
        <v/>
      </c>
      <c r="G22" s="256"/>
      <c r="H22" s="256"/>
      <c r="I22" s="256"/>
      <c r="J22" s="256"/>
      <c r="K22" s="207"/>
      <c r="L22" s="207"/>
      <c r="M22" s="207"/>
      <c r="N22" s="207"/>
      <c r="O22" s="207"/>
      <c r="P22" s="207"/>
      <c r="Q22" s="207"/>
      <c r="R22" s="257"/>
    </row>
    <row r="23" spans="1:18" x14ac:dyDescent="0.2">
      <c r="A23" s="258"/>
      <c r="B23" s="215"/>
      <c r="C23" s="220"/>
      <c r="D23" s="101"/>
      <c r="E23" s="217" t="str">
        <f t="shared" si="1"/>
        <v/>
      </c>
      <c r="F23" s="217" t="str">
        <f t="shared" si="0"/>
        <v/>
      </c>
      <c r="G23" s="256"/>
      <c r="H23" s="256"/>
      <c r="I23" s="256"/>
      <c r="J23" s="256"/>
      <c r="K23" s="207"/>
      <c r="L23" s="207"/>
      <c r="M23" s="207"/>
      <c r="N23" s="207"/>
      <c r="O23" s="207"/>
      <c r="P23" s="207"/>
      <c r="Q23" s="207"/>
      <c r="R23" s="257"/>
    </row>
    <row r="24" spans="1:18" x14ac:dyDescent="0.2">
      <c r="A24" s="259"/>
      <c r="B24" s="202"/>
      <c r="C24" s="216"/>
      <c r="D24" s="101"/>
      <c r="E24" s="217" t="str">
        <f t="shared" si="1"/>
        <v/>
      </c>
      <c r="F24" s="217" t="str">
        <f t="shared" si="0"/>
        <v/>
      </c>
      <c r="G24" s="256"/>
      <c r="H24" s="256"/>
      <c r="I24" s="256"/>
      <c r="J24" s="256"/>
      <c r="K24" s="207"/>
      <c r="L24" s="207"/>
      <c r="M24" s="207"/>
      <c r="N24" s="207"/>
      <c r="O24" s="207"/>
      <c r="P24" s="207"/>
      <c r="Q24" s="207"/>
      <c r="R24" s="257"/>
    </row>
    <row r="25" spans="1:18" x14ac:dyDescent="0.2">
      <c r="A25" s="260"/>
      <c r="B25" s="215"/>
      <c r="C25" s="216"/>
      <c r="D25" s="101"/>
      <c r="E25" s="217" t="str">
        <f t="shared" si="1"/>
        <v/>
      </c>
      <c r="F25" s="217" t="str">
        <f t="shared" si="0"/>
        <v/>
      </c>
      <c r="G25" s="256"/>
      <c r="H25" s="256"/>
      <c r="I25" s="256"/>
      <c r="J25" s="256"/>
      <c r="K25" s="207"/>
      <c r="L25" s="207"/>
      <c r="M25" s="207"/>
      <c r="N25" s="207"/>
      <c r="O25" s="207"/>
      <c r="P25" s="207"/>
      <c r="Q25" s="207"/>
      <c r="R25" s="257"/>
    </row>
    <row r="26" spans="1:18" x14ac:dyDescent="0.2">
      <c r="A26" s="258"/>
      <c r="B26" s="215"/>
      <c r="C26" s="220"/>
      <c r="D26" s="261"/>
      <c r="E26" s="217" t="str">
        <f>IF(SUM(G26:J26)=0,"",SUM(G26:J26))</f>
        <v/>
      </c>
      <c r="F26" s="217" t="str">
        <f>IFERROR(SUM(D26-E26),"")</f>
        <v/>
      </c>
      <c r="G26" s="256"/>
      <c r="H26" s="256"/>
      <c r="I26" s="256"/>
      <c r="J26" s="256"/>
      <c r="K26" s="207"/>
      <c r="L26" s="207"/>
      <c r="M26" s="207"/>
      <c r="N26" s="207"/>
      <c r="O26" s="207"/>
      <c r="P26" s="207"/>
      <c r="Q26" s="207"/>
      <c r="R26" s="257"/>
    </row>
    <row r="27" spans="1:18" x14ac:dyDescent="0.2">
      <c r="A27" s="255"/>
      <c r="B27" s="202"/>
      <c r="C27" s="203"/>
      <c r="D27" s="262"/>
      <c r="E27" s="217" t="str">
        <f t="shared" si="1"/>
        <v/>
      </c>
      <c r="F27" s="217" t="str">
        <f t="shared" si="0"/>
        <v/>
      </c>
      <c r="G27" s="256"/>
      <c r="H27" s="256"/>
      <c r="I27" s="256"/>
      <c r="J27" s="256"/>
      <c r="K27" s="207"/>
      <c r="L27" s="207"/>
      <c r="M27" s="207"/>
      <c r="N27" s="207"/>
      <c r="O27" s="207"/>
      <c r="P27" s="207"/>
      <c r="Q27" s="207"/>
      <c r="R27" s="257"/>
    </row>
    <row r="28" spans="1:18" x14ac:dyDescent="0.2">
      <c r="A28" s="255"/>
      <c r="B28" s="202"/>
      <c r="C28" s="203"/>
      <c r="D28" s="101"/>
      <c r="E28" s="217" t="str">
        <f t="shared" si="1"/>
        <v/>
      </c>
      <c r="F28" s="217" t="str">
        <f t="shared" si="0"/>
        <v/>
      </c>
      <c r="G28" s="256"/>
      <c r="H28" s="256"/>
      <c r="I28" s="256"/>
      <c r="J28" s="256"/>
      <c r="K28" s="207"/>
      <c r="L28" s="207"/>
      <c r="M28" s="207"/>
      <c r="N28" s="207"/>
      <c r="O28" s="207"/>
      <c r="P28" s="207"/>
      <c r="Q28" s="207"/>
      <c r="R28" s="257"/>
    </row>
    <row r="29" spans="1:18" x14ac:dyDescent="0.2">
      <c r="A29" s="255"/>
      <c r="B29" s="202"/>
      <c r="C29" s="203"/>
      <c r="D29" s="101"/>
      <c r="E29" s="217" t="str">
        <f t="shared" si="1"/>
        <v/>
      </c>
      <c r="F29" s="217" t="str">
        <f t="shared" si="0"/>
        <v/>
      </c>
      <c r="G29" s="256"/>
      <c r="H29" s="256"/>
      <c r="I29" s="256"/>
      <c r="J29" s="256"/>
      <c r="K29" s="207"/>
      <c r="L29" s="207"/>
      <c r="M29" s="207"/>
      <c r="N29" s="207"/>
      <c r="O29" s="207"/>
      <c r="P29" s="207"/>
      <c r="Q29" s="207"/>
      <c r="R29" s="257"/>
    </row>
    <row r="30" spans="1:18" x14ac:dyDescent="0.2">
      <c r="A30" s="255"/>
      <c r="B30" s="202"/>
      <c r="C30" s="203"/>
      <c r="D30" s="101"/>
      <c r="E30" s="217" t="str">
        <f t="shared" si="1"/>
        <v/>
      </c>
      <c r="F30" s="217" t="str">
        <f t="shared" si="0"/>
        <v/>
      </c>
      <c r="G30" s="256"/>
      <c r="H30" s="256"/>
      <c r="I30" s="256"/>
      <c r="J30" s="256"/>
      <c r="K30" s="207"/>
      <c r="L30" s="207"/>
      <c r="M30" s="207"/>
      <c r="N30" s="207"/>
      <c r="O30" s="207"/>
      <c r="P30" s="207"/>
      <c r="Q30" s="207"/>
      <c r="R30" s="257"/>
    </row>
    <row r="31" spans="1:18" x14ac:dyDescent="0.2">
      <c r="A31" s="259"/>
      <c r="B31" s="202"/>
      <c r="C31" s="216"/>
      <c r="D31" s="101"/>
      <c r="E31" s="217" t="str">
        <f t="shared" si="1"/>
        <v/>
      </c>
      <c r="F31" s="217" t="str">
        <f t="shared" si="0"/>
        <v/>
      </c>
      <c r="G31" s="256"/>
      <c r="H31" s="256"/>
      <c r="I31" s="256"/>
      <c r="J31" s="256"/>
      <c r="K31" s="207"/>
      <c r="L31" s="207"/>
      <c r="M31" s="207"/>
      <c r="N31" s="207"/>
      <c r="O31" s="207"/>
      <c r="P31" s="207"/>
      <c r="Q31" s="207"/>
      <c r="R31" s="257"/>
    </row>
    <row r="32" spans="1:18" x14ac:dyDescent="0.2">
      <c r="A32" s="255"/>
      <c r="B32" s="202"/>
      <c r="C32" s="203"/>
      <c r="D32" s="101"/>
      <c r="E32" s="217" t="str">
        <f t="shared" si="1"/>
        <v/>
      </c>
      <c r="F32" s="217" t="str">
        <f t="shared" si="0"/>
        <v/>
      </c>
      <c r="G32" s="256"/>
      <c r="H32" s="256"/>
      <c r="I32" s="256"/>
      <c r="J32" s="256"/>
      <c r="K32" s="207"/>
      <c r="L32" s="207"/>
      <c r="M32" s="207"/>
      <c r="N32" s="207"/>
      <c r="O32" s="207"/>
      <c r="P32" s="207"/>
      <c r="Q32" s="207"/>
      <c r="R32" s="257"/>
    </row>
    <row r="33" spans="1:18" x14ac:dyDescent="0.2">
      <c r="A33" s="259"/>
      <c r="B33" s="215"/>
      <c r="C33" s="203"/>
      <c r="D33" s="101"/>
      <c r="E33" s="217" t="str">
        <f t="shared" si="1"/>
        <v/>
      </c>
      <c r="F33" s="217" t="str">
        <f t="shared" si="0"/>
        <v/>
      </c>
      <c r="G33" s="256"/>
      <c r="H33" s="256"/>
      <c r="I33" s="256"/>
      <c r="J33" s="256"/>
      <c r="K33" s="207"/>
      <c r="L33" s="207"/>
      <c r="M33" s="207"/>
      <c r="N33" s="207"/>
      <c r="O33" s="207"/>
      <c r="P33" s="207"/>
      <c r="Q33" s="207"/>
      <c r="R33" s="257"/>
    </row>
    <row r="34" spans="1:18" x14ac:dyDescent="0.2">
      <c r="A34" s="258"/>
      <c r="B34" s="215"/>
      <c r="C34" s="220"/>
      <c r="D34" s="101"/>
      <c r="E34" s="217" t="str">
        <f t="shared" si="1"/>
        <v/>
      </c>
      <c r="F34" s="217" t="str">
        <f t="shared" si="0"/>
        <v/>
      </c>
      <c r="G34" s="256"/>
      <c r="H34" s="256"/>
      <c r="I34" s="256"/>
      <c r="J34" s="256"/>
      <c r="K34" s="207"/>
      <c r="L34" s="207"/>
      <c r="M34" s="207"/>
      <c r="N34" s="207"/>
      <c r="O34" s="207"/>
      <c r="P34" s="207"/>
      <c r="Q34" s="207"/>
      <c r="R34" s="257"/>
    </row>
    <row r="35" spans="1:18" x14ac:dyDescent="0.2">
      <c r="A35" s="258"/>
      <c r="B35" s="215"/>
      <c r="C35" s="220"/>
      <c r="D35" s="101"/>
      <c r="E35" s="217" t="str">
        <f t="shared" si="1"/>
        <v/>
      </c>
      <c r="F35" s="217" t="str">
        <f t="shared" si="0"/>
        <v/>
      </c>
      <c r="G35" s="256"/>
      <c r="H35" s="256"/>
      <c r="I35" s="256"/>
      <c r="J35" s="256"/>
      <c r="K35" s="207"/>
      <c r="L35" s="207"/>
      <c r="M35" s="207"/>
      <c r="N35" s="207"/>
      <c r="O35" s="207"/>
      <c r="P35" s="207"/>
      <c r="Q35" s="207"/>
      <c r="R35" s="257"/>
    </row>
    <row r="36" spans="1:18" x14ac:dyDescent="0.2">
      <c r="A36" s="258"/>
      <c r="B36" s="215"/>
      <c r="C36" s="220"/>
      <c r="D36" s="101"/>
      <c r="E36" s="217" t="str">
        <f t="shared" si="1"/>
        <v/>
      </c>
      <c r="F36" s="217" t="str">
        <f t="shared" si="0"/>
        <v/>
      </c>
      <c r="G36" s="256"/>
      <c r="H36" s="256"/>
      <c r="I36" s="256"/>
      <c r="J36" s="256"/>
      <c r="K36" s="207"/>
      <c r="L36" s="207"/>
      <c r="M36" s="207"/>
      <c r="N36" s="207"/>
      <c r="O36" s="207"/>
      <c r="P36" s="207"/>
      <c r="Q36" s="207"/>
      <c r="R36" s="257"/>
    </row>
    <row r="37" spans="1:18" x14ac:dyDescent="0.2">
      <c r="A37" s="259"/>
      <c r="B37" s="202"/>
      <c r="C37" s="216"/>
      <c r="D37" s="101"/>
      <c r="E37" s="217" t="str">
        <f t="shared" si="1"/>
        <v/>
      </c>
      <c r="F37" s="217" t="str">
        <f t="shared" si="0"/>
        <v/>
      </c>
      <c r="G37" s="256"/>
      <c r="H37" s="256"/>
      <c r="I37" s="256"/>
      <c r="J37" s="256"/>
      <c r="K37" s="207"/>
      <c r="L37" s="207"/>
      <c r="M37" s="207"/>
      <c r="N37" s="207"/>
      <c r="O37" s="207"/>
      <c r="P37" s="207"/>
      <c r="Q37" s="207"/>
      <c r="R37" s="257"/>
    </row>
    <row r="38" spans="1:18" x14ac:dyDescent="0.2">
      <c r="A38" s="260"/>
      <c r="B38" s="202"/>
      <c r="C38" s="216"/>
      <c r="D38" s="101"/>
      <c r="E38" s="217" t="str">
        <f t="shared" si="1"/>
        <v/>
      </c>
      <c r="F38" s="217" t="str">
        <f t="shared" si="0"/>
        <v/>
      </c>
      <c r="G38" s="256"/>
      <c r="H38" s="256"/>
      <c r="I38" s="256"/>
      <c r="J38" s="256"/>
      <c r="K38" s="207"/>
      <c r="L38" s="207"/>
      <c r="M38" s="207"/>
      <c r="N38" s="207"/>
      <c r="O38" s="207"/>
      <c r="P38" s="207"/>
      <c r="Q38" s="207"/>
      <c r="R38" s="257"/>
    </row>
    <row r="39" spans="1:18" x14ac:dyDescent="0.2">
      <c r="A39" s="255"/>
      <c r="B39" s="202"/>
      <c r="C39" s="203"/>
      <c r="D39" s="101"/>
      <c r="E39" s="217" t="str">
        <f t="shared" si="1"/>
        <v/>
      </c>
      <c r="F39" s="217" t="str">
        <f t="shared" si="0"/>
        <v/>
      </c>
      <c r="G39" s="256"/>
      <c r="H39" s="256"/>
      <c r="I39" s="256"/>
      <c r="J39" s="256"/>
      <c r="K39" s="207"/>
      <c r="L39" s="207"/>
      <c r="M39" s="207"/>
      <c r="N39" s="207"/>
      <c r="O39" s="207"/>
      <c r="P39" s="207"/>
      <c r="Q39" s="207"/>
      <c r="R39" s="257"/>
    </row>
    <row r="40" spans="1:18" x14ac:dyDescent="0.2">
      <c r="A40" s="258"/>
      <c r="B40" s="263"/>
      <c r="C40" s="264"/>
      <c r="D40" s="261"/>
      <c r="E40" s="217" t="str">
        <f>IF(SUM(G40:J40)=0,"",SUM(G40:J40))</f>
        <v/>
      </c>
      <c r="F40" s="217" t="str">
        <f>IFERROR(SUM(D40-E40),"")</f>
        <v/>
      </c>
      <c r="G40" s="256"/>
      <c r="H40" s="256"/>
      <c r="I40" s="256"/>
      <c r="J40" s="256"/>
      <c r="K40" s="207"/>
      <c r="L40" s="207"/>
      <c r="M40" s="207"/>
      <c r="N40" s="207"/>
      <c r="O40" s="207"/>
      <c r="P40" s="207"/>
      <c r="Q40" s="207"/>
      <c r="R40" s="257"/>
    </row>
    <row r="41" spans="1:18" x14ac:dyDescent="0.2">
      <c r="A41" s="98"/>
      <c r="B41" s="265"/>
      <c r="C41" s="266"/>
      <c r="D41" s="267"/>
      <c r="E41" s="268" t="str">
        <f t="shared" si="1"/>
        <v/>
      </c>
      <c r="F41" s="268" t="str">
        <f t="shared" si="0"/>
        <v/>
      </c>
      <c r="G41" s="269"/>
      <c r="H41" s="269"/>
      <c r="I41" s="269"/>
      <c r="J41" s="269"/>
      <c r="K41" s="270"/>
      <c r="L41" s="270"/>
      <c r="M41" s="270"/>
      <c r="N41" s="270"/>
      <c r="O41" s="270"/>
      <c r="P41" s="270"/>
      <c r="Q41" s="270"/>
      <c r="R41" s="271"/>
    </row>
    <row r="42" spans="1:18" ht="15" customHeight="1" x14ac:dyDescent="0.2">
      <c r="A42" s="4" t="s">
        <v>133</v>
      </c>
      <c r="B42" s="5"/>
      <c r="C42" s="232" t="s">
        <v>60</v>
      </c>
      <c r="D42" s="275">
        <f>SUM(D16:D41)</f>
        <v>0</v>
      </c>
      <c r="E42" s="233">
        <f>SUM(E16:E41)</f>
        <v>0</v>
      </c>
      <c r="F42" s="233">
        <f>SUM(D42-E42)</f>
        <v>0</v>
      </c>
      <c r="G42" s="276">
        <f t="shared" ref="G42:R42" si="2">SUM(G16:G41)</f>
        <v>0</v>
      </c>
      <c r="H42" s="276">
        <f t="shared" si="2"/>
        <v>0</v>
      </c>
      <c r="I42" s="276">
        <f t="shared" si="2"/>
        <v>0</v>
      </c>
      <c r="J42" s="276">
        <f t="shared" si="2"/>
        <v>0</v>
      </c>
      <c r="K42" s="276">
        <f t="shared" si="2"/>
        <v>0</v>
      </c>
      <c r="L42" s="276">
        <f t="shared" si="2"/>
        <v>0</v>
      </c>
      <c r="M42" s="276">
        <f t="shared" si="2"/>
        <v>0</v>
      </c>
      <c r="N42" s="276">
        <f t="shared" si="2"/>
        <v>0</v>
      </c>
      <c r="O42" s="276">
        <f t="shared" si="2"/>
        <v>0</v>
      </c>
      <c r="P42" s="276">
        <f t="shared" si="2"/>
        <v>0</v>
      </c>
      <c r="Q42" s="276">
        <f t="shared" si="2"/>
        <v>0</v>
      </c>
      <c r="R42" s="277">
        <f t="shared" si="2"/>
        <v>0</v>
      </c>
    </row>
    <row r="43" spans="1:18" ht="15" customHeight="1" x14ac:dyDescent="0.2">
      <c r="A43" s="4"/>
      <c r="B43" s="5"/>
      <c r="C43" s="3" t="s">
        <v>57</v>
      </c>
      <c r="D43" s="6"/>
      <c r="E43" s="7"/>
      <c r="F43" s="8"/>
      <c r="G43" s="8"/>
      <c r="H43" s="8"/>
      <c r="I43" s="8"/>
      <c r="J43" s="9"/>
    </row>
    <row r="44" spans="1:18" ht="46" x14ac:dyDescent="0.2">
      <c r="A44" s="12" t="s">
        <v>54</v>
      </c>
      <c r="B44" s="10"/>
      <c r="C44" s="3" t="s">
        <v>58</v>
      </c>
      <c r="D44" s="7"/>
      <c r="E44" s="7"/>
      <c r="F44" s="8"/>
      <c r="G44" s="8"/>
      <c r="H44" s="8"/>
      <c r="I44" s="8"/>
      <c r="J44" s="8"/>
    </row>
    <row r="45" spans="1:18" x14ac:dyDescent="0.2">
      <c r="A45" s="13"/>
      <c r="B45" s="11"/>
      <c r="C45" s="3" t="s">
        <v>59</v>
      </c>
      <c r="D45" s="85"/>
      <c r="E45" s="85"/>
      <c r="F45" s="86"/>
      <c r="G45" s="86"/>
      <c r="H45" s="86"/>
      <c r="I45" s="86"/>
      <c r="J45" s="86"/>
    </row>
    <row r="46" spans="1:18" x14ac:dyDescent="0.2">
      <c r="A46" s="2" t="s">
        <v>16</v>
      </c>
      <c r="B46" s="2"/>
      <c r="C46" s="2"/>
      <c r="D46" s="2"/>
      <c r="E46" s="2"/>
      <c r="F46" s="2"/>
      <c r="G46" s="2"/>
      <c r="H46" s="2"/>
      <c r="I46" s="2"/>
      <c r="J46" s="2"/>
    </row>
    <row r="47" spans="1:18" ht="61" x14ac:dyDescent="0.2">
      <c r="A47" s="15" t="s">
        <v>15</v>
      </c>
      <c r="B47" s="1"/>
      <c r="C47" s="1"/>
      <c r="D47" s="1"/>
      <c r="E47" s="1"/>
      <c r="F47" s="1"/>
      <c r="G47" s="1"/>
      <c r="H47" s="1"/>
      <c r="I47" s="1"/>
      <c r="J47" s="1"/>
    </row>
    <row r="48" spans="1:18" x14ac:dyDescent="0.2">
      <c r="A48" s="16"/>
      <c r="B48" s="16"/>
      <c r="C48" s="16"/>
      <c r="D48" s="16"/>
      <c r="E48" s="16"/>
      <c r="F48" s="16"/>
      <c r="G48" s="16"/>
      <c r="H48" s="28" t="s">
        <v>45</v>
      </c>
      <c r="I48" s="29"/>
      <c r="J48" s="30"/>
    </row>
    <row r="49" spans="1:10" x14ac:dyDescent="0.2">
      <c r="A49" s="16"/>
      <c r="B49" s="16" t="s">
        <v>43</v>
      </c>
      <c r="C49" s="16" t="s">
        <v>44</v>
      </c>
      <c r="D49" s="18"/>
      <c r="E49" s="18"/>
      <c r="F49" s="18"/>
      <c r="G49" s="16"/>
      <c r="H49" s="42" t="s">
        <v>46</v>
      </c>
      <c r="I49" s="36"/>
      <c r="J49" s="37"/>
    </row>
    <row r="50" spans="1:10" x14ac:dyDescent="0.2">
      <c r="A50" s="95" t="s">
        <v>35</v>
      </c>
      <c r="B50" s="16"/>
      <c r="C50" s="16"/>
      <c r="D50" s="20" t="s">
        <v>36</v>
      </c>
      <c r="E50" s="20"/>
      <c r="F50" s="21" t="s">
        <v>48</v>
      </c>
      <c r="G50" s="16"/>
      <c r="H50" s="42" t="s">
        <v>47</v>
      </c>
      <c r="I50" s="36"/>
      <c r="J50" s="44"/>
    </row>
    <row r="51" spans="1:10" x14ac:dyDescent="0.2">
      <c r="A51" s="88" t="s">
        <v>362</v>
      </c>
      <c r="B51" s="16"/>
      <c r="C51" s="16"/>
      <c r="D51" s="96" t="s">
        <v>56</v>
      </c>
      <c r="E51" s="96"/>
      <c r="F51" s="20"/>
      <c r="G51" s="16"/>
      <c r="H51" s="35"/>
      <c r="I51" s="36"/>
      <c r="J51" s="37"/>
    </row>
    <row r="52" spans="1:10" ht="18" x14ac:dyDescent="0.2">
      <c r="A52" s="97" t="s">
        <v>42</v>
      </c>
      <c r="B52" s="20"/>
      <c r="C52" s="20"/>
      <c r="D52" s="20"/>
      <c r="E52" s="20"/>
      <c r="F52" s="20"/>
      <c r="G52" s="20"/>
      <c r="H52" s="20"/>
      <c r="I52" s="20"/>
      <c r="J52" s="20"/>
    </row>
    <row r="53" spans="1:10" ht="18" x14ac:dyDescent="0.2">
      <c r="A53" s="97" t="s">
        <v>17</v>
      </c>
      <c r="B53" s="20"/>
      <c r="C53" s="20"/>
      <c r="D53" s="20"/>
      <c r="E53" s="20"/>
      <c r="F53" s="20"/>
      <c r="G53" s="20"/>
      <c r="H53" s="20"/>
      <c r="I53" s="20"/>
      <c r="J53" s="20"/>
    </row>
    <row r="54" spans="1:10" x14ac:dyDescent="0.2">
      <c r="A54" s="2" t="s">
        <v>18</v>
      </c>
      <c r="B54" s="2"/>
      <c r="C54" s="2"/>
      <c r="D54" s="2"/>
      <c r="E54" s="2"/>
      <c r="F54" s="2"/>
      <c r="G54" s="2"/>
      <c r="H54" s="2"/>
      <c r="I54" s="2"/>
      <c r="J54" s="2"/>
    </row>
    <row r="55" spans="1:10" x14ac:dyDescent="0.2">
      <c r="A55" s="2" t="s">
        <v>123</v>
      </c>
      <c r="B55" s="2"/>
      <c r="C55" s="2"/>
      <c r="D55" s="2"/>
      <c r="E55" s="2"/>
      <c r="F55" s="2"/>
      <c r="G55" s="2"/>
      <c r="H55" s="2"/>
      <c r="I55" s="2"/>
      <c r="J55" s="2"/>
    </row>
    <row r="56" spans="1:10" x14ac:dyDescent="0.2">
      <c r="A56" s="2" t="s">
        <v>19</v>
      </c>
      <c r="B56" s="2"/>
      <c r="C56" s="2"/>
      <c r="D56" s="2"/>
      <c r="E56" s="2"/>
      <c r="F56" s="2"/>
      <c r="G56" s="2"/>
      <c r="H56" s="2"/>
      <c r="I56" s="2"/>
      <c r="J56" s="2"/>
    </row>
    <row r="57" spans="1:10" x14ac:dyDescent="0.2">
      <c r="A57" s="2" t="s">
        <v>20</v>
      </c>
      <c r="B57" s="19" t="s">
        <v>125</v>
      </c>
      <c r="C57" s="2" t="s">
        <v>21</v>
      </c>
      <c r="D57" s="2"/>
      <c r="E57" s="2"/>
      <c r="F57" s="2"/>
      <c r="G57" s="2"/>
      <c r="H57" s="2"/>
      <c r="I57" s="2"/>
      <c r="J57" s="2"/>
    </row>
    <row r="58" spans="1:10" x14ac:dyDescent="0.2">
      <c r="A58" s="2"/>
      <c r="B58" s="2"/>
      <c r="C58" s="2" t="s">
        <v>131</v>
      </c>
      <c r="D58" s="2"/>
      <c r="E58" s="2"/>
      <c r="F58" s="2"/>
      <c r="G58" s="2"/>
      <c r="H58" s="2"/>
      <c r="I58" s="2"/>
      <c r="J58" s="2"/>
    </row>
    <row r="59" spans="1:10" x14ac:dyDescent="0.2">
      <c r="A59" s="2"/>
      <c r="B59" s="2"/>
      <c r="D59" s="2"/>
      <c r="E59" s="2"/>
      <c r="F59" s="2"/>
      <c r="G59" s="2"/>
      <c r="H59" s="2"/>
      <c r="I59" s="2"/>
      <c r="J59" s="2"/>
    </row>
    <row r="60" spans="1:10" x14ac:dyDescent="0.2">
      <c r="A60" s="2"/>
      <c r="B60" s="19" t="s">
        <v>126</v>
      </c>
      <c r="C60" s="2" t="s">
        <v>124</v>
      </c>
      <c r="D60" s="2"/>
      <c r="E60" s="2"/>
      <c r="F60" s="2"/>
      <c r="G60" s="2"/>
      <c r="H60" s="2"/>
      <c r="I60" s="2"/>
      <c r="J60" s="2"/>
    </row>
    <row r="61" spans="1:10" x14ac:dyDescent="0.2">
      <c r="A61" s="2"/>
      <c r="C61" s="2" t="s">
        <v>22</v>
      </c>
      <c r="D61" s="2"/>
      <c r="E61" s="2"/>
      <c r="F61" s="2"/>
      <c r="G61" s="2"/>
      <c r="H61" s="2"/>
      <c r="I61" s="2"/>
      <c r="J61" s="2"/>
    </row>
    <row r="62" spans="1:10" x14ac:dyDescent="0.2">
      <c r="A62" s="2"/>
      <c r="C62" s="2" t="s">
        <v>132</v>
      </c>
      <c r="D62" s="2"/>
      <c r="E62" s="2"/>
      <c r="F62" s="2"/>
      <c r="G62" s="2"/>
      <c r="H62" s="2"/>
      <c r="I62" s="2"/>
      <c r="J62" s="2"/>
    </row>
    <row r="63" spans="1:10" x14ac:dyDescent="0.2">
      <c r="A63" s="2"/>
      <c r="B63" s="2"/>
      <c r="C63" s="2" t="s">
        <v>129</v>
      </c>
      <c r="D63" s="2"/>
      <c r="E63" s="2"/>
      <c r="F63" s="2"/>
      <c r="G63" s="2"/>
      <c r="H63" s="2"/>
      <c r="I63" s="2"/>
      <c r="J63" s="2"/>
    </row>
    <row r="64" spans="1:10" x14ac:dyDescent="0.2">
      <c r="A64" s="2"/>
      <c r="B64" s="2"/>
      <c r="C64" s="2" t="s">
        <v>130</v>
      </c>
      <c r="D64" s="2"/>
      <c r="E64" s="2"/>
      <c r="F64" s="2"/>
      <c r="G64" s="2"/>
      <c r="H64" s="2"/>
      <c r="I64" s="2"/>
      <c r="J64" s="2"/>
    </row>
    <row r="65" spans="1:10" x14ac:dyDescent="0.2">
      <c r="A65" s="2"/>
      <c r="B65" s="2"/>
      <c r="C65" s="2" t="s">
        <v>23</v>
      </c>
      <c r="D65" s="2"/>
      <c r="E65" s="2"/>
      <c r="F65" s="2"/>
      <c r="G65" s="2"/>
      <c r="H65" s="2"/>
      <c r="I65" s="2"/>
      <c r="J65" s="2"/>
    </row>
    <row r="66" spans="1:10" x14ac:dyDescent="0.2">
      <c r="A66" s="2"/>
      <c r="B66" s="2"/>
      <c r="C66" s="2" t="s">
        <v>130</v>
      </c>
      <c r="D66" s="2"/>
      <c r="E66" s="2"/>
      <c r="F66" s="2"/>
      <c r="G66" s="2"/>
      <c r="H66" s="2"/>
      <c r="I66" s="2"/>
      <c r="J66" s="2"/>
    </row>
    <row r="67" spans="1:10" x14ac:dyDescent="0.2">
      <c r="A67" s="2"/>
      <c r="B67" s="2"/>
      <c r="C67" s="2" t="s">
        <v>24</v>
      </c>
      <c r="D67" s="2"/>
      <c r="E67" s="2"/>
      <c r="F67" s="2"/>
      <c r="G67" s="2"/>
      <c r="H67" s="2"/>
      <c r="I67" s="2"/>
      <c r="J67" s="2"/>
    </row>
    <row r="68" spans="1:10" x14ac:dyDescent="0.2">
      <c r="A68" s="2"/>
      <c r="B68" s="2"/>
      <c r="C68" s="2" t="s">
        <v>25</v>
      </c>
      <c r="D68" s="2"/>
      <c r="E68" s="2"/>
      <c r="F68" s="2"/>
      <c r="G68" s="2"/>
      <c r="H68" s="2"/>
      <c r="I68" s="2"/>
      <c r="J68" s="2"/>
    </row>
    <row r="69" spans="1:10" x14ac:dyDescent="0.2">
      <c r="A69" s="2"/>
      <c r="B69" s="19" t="s">
        <v>127</v>
      </c>
      <c r="C69" s="2" t="s">
        <v>26</v>
      </c>
      <c r="D69" s="2"/>
      <c r="E69" s="2"/>
      <c r="F69" s="2"/>
      <c r="G69" s="2"/>
      <c r="H69" s="2"/>
      <c r="I69" s="2"/>
      <c r="J69" s="2"/>
    </row>
    <row r="70" spans="1:10" x14ac:dyDescent="0.2">
      <c r="A70" s="2"/>
      <c r="B70" s="2"/>
      <c r="C70" s="2" t="s">
        <v>27</v>
      </c>
      <c r="D70" s="2"/>
      <c r="E70" s="2"/>
      <c r="F70" s="2"/>
      <c r="G70" s="2"/>
      <c r="H70" s="2"/>
      <c r="I70" s="2"/>
      <c r="J70" s="2"/>
    </row>
    <row r="71" spans="1:10" x14ac:dyDescent="0.2">
      <c r="A71" s="2"/>
      <c r="B71" s="19" t="s">
        <v>128</v>
      </c>
      <c r="C71" s="2"/>
      <c r="D71" s="2"/>
      <c r="E71" s="2"/>
      <c r="F71" s="2"/>
      <c r="G71" s="2"/>
      <c r="H71" s="2"/>
      <c r="I71" s="2"/>
      <c r="J71" s="2"/>
    </row>
    <row r="72" spans="1:10" x14ac:dyDescent="0.2">
      <c r="A72" s="2"/>
      <c r="B72" s="2"/>
      <c r="C72" s="2" t="s">
        <v>260</v>
      </c>
      <c r="D72" s="2"/>
      <c r="E72" s="2"/>
      <c r="F72" s="2"/>
      <c r="G72" s="2"/>
      <c r="H72" s="2"/>
      <c r="I72" s="2"/>
      <c r="J72" s="2"/>
    </row>
    <row r="73" spans="1:10" x14ac:dyDescent="0.2">
      <c r="A73" s="2"/>
      <c r="B73" s="19" t="s">
        <v>12</v>
      </c>
      <c r="C73" s="2" t="s">
        <v>28</v>
      </c>
      <c r="D73" s="2"/>
      <c r="E73" s="2"/>
      <c r="F73" s="2"/>
      <c r="G73" s="2"/>
      <c r="H73" s="2"/>
      <c r="I73" s="2"/>
      <c r="J73" s="2"/>
    </row>
    <row r="74" spans="1:10" x14ac:dyDescent="0.2">
      <c r="A74" s="2"/>
      <c r="B74" s="19" t="s">
        <v>13</v>
      </c>
      <c r="C74" s="2" t="s">
        <v>29</v>
      </c>
      <c r="D74" s="2"/>
      <c r="E74" s="2"/>
      <c r="F74" s="2"/>
      <c r="G74" s="2"/>
      <c r="H74" s="2"/>
      <c r="I74" s="2"/>
      <c r="J74" s="2"/>
    </row>
    <row r="75" spans="1:10" x14ac:dyDescent="0.2">
      <c r="A75" s="2"/>
      <c r="B75" s="19" t="s">
        <v>37</v>
      </c>
      <c r="C75" s="2" t="s">
        <v>30</v>
      </c>
      <c r="D75" s="2"/>
      <c r="E75" s="2"/>
      <c r="F75" s="2"/>
      <c r="G75" s="2"/>
      <c r="H75" s="2"/>
      <c r="I75" s="2"/>
      <c r="J75" s="2"/>
    </row>
    <row r="76" spans="1:10" x14ac:dyDescent="0.2">
      <c r="A76" s="2" t="s">
        <v>31</v>
      </c>
      <c r="B76" s="2"/>
      <c r="C76" s="2"/>
      <c r="D76" s="2"/>
      <c r="E76" s="2"/>
      <c r="F76" s="2"/>
      <c r="G76" s="2"/>
      <c r="H76" s="2"/>
      <c r="I76" s="2"/>
      <c r="J76" s="2"/>
    </row>
    <row r="77" spans="1:10" x14ac:dyDescent="0.2">
      <c r="A77" s="2"/>
      <c r="B77" s="19" t="s">
        <v>38</v>
      </c>
      <c r="C77" s="2" t="s">
        <v>32</v>
      </c>
      <c r="D77" s="2"/>
      <c r="E77" s="2"/>
      <c r="F77" s="2"/>
      <c r="G77" s="2"/>
      <c r="H77" s="2"/>
      <c r="I77" s="2"/>
      <c r="J77" s="2"/>
    </row>
    <row r="78" spans="1:10" x14ac:dyDescent="0.2">
      <c r="A78" s="2"/>
      <c r="B78" s="19" t="s">
        <v>39</v>
      </c>
      <c r="C78" s="2" t="s">
        <v>134</v>
      </c>
      <c r="D78" s="2"/>
      <c r="E78" s="2"/>
      <c r="F78" s="2"/>
      <c r="G78" s="2"/>
      <c r="H78" s="2"/>
      <c r="I78" s="2"/>
      <c r="J78" s="2"/>
    </row>
    <row r="79" spans="1:10" x14ac:dyDescent="0.2">
      <c r="A79" s="2"/>
      <c r="B79" s="19" t="s">
        <v>40</v>
      </c>
      <c r="C79" s="2" t="s">
        <v>134</v>
      </c>
      <c r="D79" s="2"/>
      <c r="E79" s="2"/>
      <c r="F79" s="2"/>
      <c r="G79" s="2"/>
      <c r="H79" s="2"/>
      <c r="I79" s="2"/>
      <c r="J79" s="2"/>
    </row>
    <row r="80" spans="1:10" x14ac:dyDescent="0.2">
      <c r="A80" s="2"/>
      <c r="B80" s="19" t="s">
        <v>41</v>
      </c>
      <c r="C80" s="2" t="s">
        <v>134</v>
      </c>
      <c r="D80" s="2"/>
      <c r="E80" s="2"/>
      <c r="F80" s="2"/>
      <c r="G80" s="2"/>
      <c r="H80" s="2"/>
      <c r="I80" s="2"/>
      <c r="J80" s="2"/>
    </row>
    <row r="81" spans="1:10" x14ac:dyDescent="0.2">
      <c r="A81" s="2" t="s">
        <v>33</v>
      </c>
      <c r="B81" s="2"/>
      <c r="C81" s="2"/>
      <c r="D81" s="2"/>
      <c r="E81" s="2"/>
      <c r="F81" s="2"/>
      <c r="G81" s="2"/>
      <c r="H81" s="2"/>
      <c r="I81" s="2"/>
      <c r="J81" s="2"/>
    </row>
    <row r="82" spans="1:10" x14ac:dyDescent="0.2">
      <c r="A82" s="2"/>
      <c r="B82" s="19" t="s">
        <v>55</v>
      </c>
      <c r="C82" s="2" t="s">
        <v>34</v>
      </c>
      <c r="D82" s="2"/>
      <c r="E82" s="2"/>
      <c r="F82" s="2"/>
      <c r="G82" s="2"/>
      <c r="H82" s="2"/>
      <c r="I82" s="2"/>
      <c r="J82" s="2"/>
    </row>
    <row r="83" spans="1:10" x14ac:dyDescent="0.2">
      <c r="A83" s="2"/>
      <c r="B83" s="2"/>
      <c r="C83" s="2"/>
      <c r="D83" s="2"/>
      <c r="E83" s="2"/>
      <c r="F83" s="2"/>
      <c r="G83" s="2"/>
      <c r="H83" s="2"/>
      <c r="I83" s="2"/>
      <c r="J83" s="2"/>
    </row>
    <row r="84" spans="1:10" x14ac:dyDescent="0.2">
      <c r="A84" s="66" t="s">
        <v>35</v>
      </c>
      <c r="B84" s="2"/>
      <c r="C84" s="2"/>
      <c r="D84" s="66"/>
      <c r="E84" s="2"/>
      <c r="F84" s="2"/>
      <c r="G84" s="2"/>
      <c r="H84" s="2"/>
      <c r="I84" s="2"/>
      <c r="J84" s="2"/>
    </row>
    <row r="85" spans="1:10" x14ac:dyDescent="0.2">
      <c r="A85" s="88" t="s">
        <v>168</v>
      </c>
      <c r="B85" s="2"/>
      <c r="C85" s="2"/>
      <c r="D85" s="2"/>
      <c r="E85" s="2"/>
      <c r="F85" s="2"/>
      <c r="G85" s="2"/>
      <c r="H85" s="2"/>
      <c r="I85" s="2"/>
      <c r="J85" s="2"/>
    </row>
    <row r="86" spans="1:10" x14ac:dyDescent="0.2">
      <c r="B86" s="2"/>
      <c r="C86" s="66"/>
      <c r="D86" s="2"/>
      <c r="E86" s="2"/>
      <c r="F86" s="2"/>
      <c r="G86" s="2"/>
      <c r="H86" s="2"/>
      <c r="I86" s="2"/>
      <c r="J86" s="2"/>
    </row>
    <row r="87" spans="1:10" x14ac:dyDescent="0.2">
      <c r="B87" s="2"/>
      <c r="C87" s="2"/>
      <c r="D87" s="2"/>
      <c r="E87" s="2"/>
      <c r="F87" s="2"/>
      <c r="G87" s="2"/>
      <c r="H87" s="2"/>
      <c r="I87" s="2"/>
      <c r="J87" s="2"/>
    </row>
    <row r="88" spans="1:10" x14ac:dyDescent="0.2">
      <c r="A88" s="2"/>
      <c r="B88" s="2"/>
      <c r="C88" s="2"/>
      <c r="D88" s="2"/>
      <c r="E88" s="2"/>
      <c r="F88" s="2"/>
      <c r="G88" s="2"/>
      <c r="H88" s="2"/>
      <c r="I88" s="2"/>
      <c r="J88" s="2"/>
    </row>
    <row r="89" spans="1:10" x14ac:dyDescent="0.2">
      <c r="A89" s="2"/>
      <c r="B89" s="2"/>
      <c r="C89" s="2"/>
      <c r="D89" s="2"/>
      <c r="E89" s="2"/>
      <c r="F89" s="2"/>
      <c r="G89" s="2"/>
      <c r="H89" s="2"/>
      <c r="I89" s="2"/>
      <c r="J89" s="2"/>
    </row>
    <row r="90" spans="1:10" x14ac:dyDescent="0.2">
      <c r="A90" s="2"/>
      <c r="B90" s="2"/>
      <c r="C90" s="2"/>
      <c r="D90" s="2"/>
      <c r="E90" s="2"/>
      <c r="F90" s="2"/>
      <c r="G90" s="2"/>
      <c r="H90" s="2"/>
      <c r="I90" s="2"/>
      <c r="J90" s="2"/>
    </row>
    <row r="91" spans="1:10" x14ac:dyDescent="0.2">
      <c r="A91" s="2"/>
      <c r="B91" s="2"/>
      <c r="C91" s="2"/>
      <c r="D91" s="2"/>
      <c r="E91" s="2"/>
      <c r="F91" s="2"/>
      <c r="G91" s="2"/>
      <c r="H91" s="2"/>
      <c r="I91" s="2"/>
      <c r="J91" s="2"/>
    </row>
    <row r="92" spans="1:10" x14ac:dyDescent="0.2">
      <c r="A92" s="2"/>
      <c r="B92" s="2"/>
      <c r="C92" s="2"/>
      <c r="D92" s="2"/>
      <c r="E92" s="2"/>
      <c r="F92" s="2"/>
      <c r="G92" s="2"/>
      <c r="H92" s="2"/>
      <c r="I92" s="2"/>
      <c r="J92" s="2"/>
    </row>
    <row r="93" spans="1:10" x14ac:dyDescent="0.2">
      <c r="A93" s="2"/>
      <c r="B93" s="2"/>
      <c r="C93" s="2"/>
      <c r="D93" s="2"/>
      <c r="E93" s="2"/>
      <c r="F93" s="2"/>
      <c r="G93" s="2"/>
      <c r="H93" s="2"/>
      <c r="I93" s="2"/>
      <c r="J93" s="2"/>
    </row>
  </sheetData>
  <sheetProtection formatCells="0" formatColumns="0" formatRows="0" insertColumns="0" insertRows="0" insertHyperlinks="0" deleteColumns="0" deleteRows="0" sort="0" autoFilter="0" pivotTables="0"/>
  <phoneticPr fontId="12" type="noConversion"/>
  <pageMargins left="0.25" right="0.25" top="0.75" bottom="0.75" header="0.3" footer="0.3"/>
  <pageSetup paperSize="5" scale="48" fitToHeight="0" orientation="landscape" horizontalDpi="1200" verticalDpi="1200" r:id="rId1"/>
  <rowBreaks count="1" manualBreakCount="1">
    <brk id="51" max="1638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88</vt:i4>
      </vt:variant>
    </vt:vector>
  </HeadingPairs>
  <TitlesOfParts>
    <vt:vector size="98" baseType="lpstr">
      <vt:lpstr>Title_Page</vt:lpstr>
      <vt:lpstr>Summary</vt:lpstr>
      <vt:lpstr>Quarterly_Activity_Report</vt:lpstr>
      <vt:lpstr>DOE_399</vt:lpstr>
      <vt:lpstr>DOE_300</vt:lpstr>
      <vt:lpstr>DOE_301</vt:lpstr>
      <vt:lpstr>Performance_Outcome_Standard</vt:lpstr>
      <vt:lpstr>Final_Report_Summary</vt:lpstr>
      <vt:lpstr>DOE_399_Extended</vt:lpstr>
      <vt:lpstr>Extended_Performance_Outcome</vt:lpstr>
      <vt:lpstr>_1___PAYEE</vt:lpstr>
      <vt:lpstr>_1___VENDOR_NAME</vt:lpstr>
      <vt:lpstr>_1__Function_Code</vt:lpstr>
      <vt:lpstr>_10___AMOUNT_REQUESTED__MAY_BE_LOWER_THAN_AMOUNT_PAID</vt:lpstr>
      <vt:lpstr>_10__COMMENTS__OPTIONAL</vt:lpstr>
      <vt:lpstr>_11__DOE_399_LINE_ITEM_REFERENCE</vt:lpstr>
      <vt:lpstr>_12___COMMENTS__OPTIONAL</vt:lpstr>
      <vt:lpstr>_2___FUNCTION__OBJECT_CODE</vt:lpstr>
      <vt:lpstr>_2__Object_Code</vt:lpstr>
      <vt:lpstr>_2__POSITION___OR_TITLE</vt:lpstr>
      <vt:lpstr>_3___INVOICE_DATE</vt:lpstr>
      <vt:lpstr>_3__CHECK_DATE</vt:lpstr>
      <vt:lpstr>_3__Description_of_Disbursement</vt:lpstr>
      <vt:lpstr>_4___INVOICE_NUMBER</vt:lpstr>
      <vt:lpstr>_4__Budget_Amount</vt:lpstr>
      <vt:lpstr>_4__CHECK_NUMBER</vt:lpstr>
      <vt:lpstr>_5___CHECK_NUMBER</vt:lpstr>
      <vt:lpstr>_5__RATE_OF_PAY</vt:lpstr>
      <vt:lpstr>_5__Total_Disbursements_As_of_________</vt:lpstr>
      <vt:lpstr>_6____OF_HOURS</vt:lpstr>
      <vt:lpstr>_6___CHECK_DATE</vt:lpstr>
      <vt:lpstr>_6__Undisbursed_Balance</vt:lpstr>
      <vt:lpstr>_7___CHECK_AMOUNT</vt:lpstr>
      <vt:lpstr>_7__GROSS_SALARY</vt:lpstr>
      <vt:lpstr>_7a__Q1_Disbursement</vt:lpstr>
      <vt:lpstr>_7b__Q2__Disbursement</vt:lpstr>
      <vt:lpstr>_7c__Q3_Disbursement</vt:lpstr>
      <vt:lpstr>_7d__Q4__Disbursement</vt:lpstr>
      <vt:lpstr>_7e__Q5_Disbursement</vt:lpstr>
      <vt:lpstr>_7f__Q6_Disbursement</vt:lpstr>
      <vt:lpstr>_7g__Q7_Disbursement</vt:lpstr>
      <vt:lpstr>_7h__Q8_Disbursement</vt:lpstr>
      <vt:lpstr>_7i__Q9_Disbursement</vt:lpstr>
      <vt:lpstr>_7j__Q10_Disbursement</vt:lpstr>
      <vt:lpstr>_7k___Q11_Disbursement</vt:lpstr>
      <vt:lpstr>_7l__Q12_Disbursement</vt:lpstr>
      <vt:lpstr>_8___REQUESTING_AMOUNT__MAY_BE_LOWER_THAN_AMOUNT_PAID</vt:lpstr>
      <vt:lpstr>_8__FICA_ONLY</vt:lpstr>
      <vt:lpstr>_9___DOE_399_LINE_ITEM_REFERENCE</vt:lpstr>
      <vt:lpstr>_9__PERCENTAGE_OF_EFFORT_APPLICABLE_TO_THIS_AWARD</vt:lpstr>
      <vt:lpstr>Action_Code</vt:lpstr>
      <vt:lpstr>Action_Code_2</vt:lpstr>
      <vt:lpstr>Additional_Notes</vt:lpstr>
      <vt:lpstr>Additional_Notes_2</vt:lpstr>
      <vt:lpstr>Budget_Amount</vt:lpstr>
      <vt:lpstr>Cancel_Code___if_applicable__why_the_enrollee_did_not_complete_the_program</vt:lpstr>
      <vt:lpstr>Cancel_Code\</vt:lpstr>
      <vt:lpstr>Comments</vt:lpstr>
      <vt:lpstr>Comments_2</vt:lpstr>
      <vt:lpstr>Comments_3</vt:lpstr>
      <vt:lpstr>Date_of_Action</vt:lpstr>
      <vt:lpstr>Date_of_Auction</vt:lpstr>
      <vt:lpstr>Description_of_Disbursement</vt:lpstr>
      <vt:lpstr>Ending_Wage</vt:lpstr>
      <vt:lpstr>Ending_Wage_2</vt:lpstr>
      <vt:lpstr>First_Name</vt:lpstr>
      <vt:lpstr>First_Name_2</vt:lpstr>
      <vt:lpstr>Form</vt:lpstr>
      <vt:lpstr>Form_2</vt:lpstr>
      <vt:lpstr>Function_COde</vt:lpstr>
      <vt:lpstr>Institution_name</vt:lpstr>
      <vt:lpstr>Last_Name</vt:lpstr>
      <vt:lpstr>LAst_Name_2</vt:lpstr>
      <vt:lpstr>Length_of_Apprenticeship_Preapprenticeship__e.g.__2000_hours__9_months</vt:lpstr>
      <vt:lpstr>Middle_Initial</vt:lpstr>
      <vt:lpstr>Middle_Initial_2</vt:lpstr>
      <vt:lpstr>Number</vt:lpstr>
      <vt:lpstr>Occupation</vt:lpstr>
      <vt:lpstr>Occupation_2</vt:lpstr>
      <vt:lpstr>Oject_Code</vt:lpstr>
      <vt:lpstr>Participant_ID_Number</vt:lpstr>
      <vt:lpstr>Participant_ID_Number_2</vt:lpstr>
      <vt:lpstr>Program_name</vt:lpstr>
      <vt:lpstr>Program_number</vt:lpstr>
      <vt:lpstr>Program_sponsor</vt:lpstr>
      <vt:lpstr>Q1_Disbursement</vt:lpstr>
      <vt:lpstr>Q2_Disbursement</vt:lpstr>
      <vt:lpstr>Q3_Disbursement</vt:lpstr>
      <vt:lpstr>Q4_Disbursement</vt:lpstr>
      <vt:lpstr>Quarterly_Activity_Report</vt:lpstr>
      <vt:lpstr>Quarterly_Activity_Report__Return_on_Investment_Narrative</vt:lpstr>
      <vt:lpstr>RTI_provider_a_state_university?</vt:lpstr>
      <vt:lpstr>RTI_provider_an_LEA?</vt:lpstr>
      <vt:lpstr>RTI_provider?</vt:lpstr>
      <vt:lpstr>Starting_Wage</vt:lpstr>
      <vt:lpstr>Starting_Wage___as_of_enrollment</vt:lpstr>
      <vt:lpstr>Total_Disbursement_As</vt:lpstr>
      <vt:lpstr>Undisbursed_Balance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Nelzen, John</dc:creator>
  <cp:lastModifiedBy>Sarah Harmon</cp:lastModifiedBy>
  <cp:lastPrinted>2026-03-26T18:02:47Z</cp:lastPrinted>
  <dcterms:created xsi:type="dcterms:W3CDTF">2025-04-11T11:41:00Z</dcterms:created>
  <dcterms:modified xsi:type="dcterms:W3CDTF">2026-03-26T18:32:33Z</dcterms:modified>
</cp:coreProperties>
</file>