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doe-my.sharepoint.com/personal/rose_huskey_fldoe_org/Documents/ADA/Transportation/Illegal Passing of School Buses - Survey Results/"/>
    </mc:Choice>
  </mc:AlternateContent>
  <xr:revisionPtr revIDLastSave="0" documentId="13_ncr:1_{473313B3-9F5A-474A-9539-2EFA972E0B5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definedNames>
    <definedName name="School_District_Name">Sheet1!$A$6</definedName>
    <definedName name="STATE__TOTALS">Sheet1!$A$4</definedName>
    <definedName name="State_Total___Motorists__Vehicles_Passing_on_Day_of_Survey">Sheet1!$H$3</definedName>
    <definedName name="State_Total___of_Bus_Operators_Completing_Survey">Sheet1!$C$3</definedName>
    <definedName name="State_Total___of_Incidents">Sheet1!$D$3</definedName>
    <definedName name="State_Total_AM_Incidents">Sheet1!$E$3</definedName>
    <definedName name="State_Total_Incidents_Vehicle_Passing_from_Front">Sheet1!$I$3</definedName>
    <definedName name="State_Total_Incidents_Vehicle_Passing_from_Rear">Sheet1!$J$3</definedName>
    <definedName name="State_Total_Incidents_Vehicle_Passing_on_Left">Sheet1!$K$3</definedName>
    <definedName name="State_Total_Incidents_Vehicle_Passing_on_Right">Sheet1!$L$3</definedName>
    <definedName name="State_Total_Mid_day_Incidents">Sheet1!$F$3</definedName>
    <definedName name="State_Total_PM_Incidents">Sheet1!$G$3</definedName>
    <definedName name="State_Total_School_Bus_Operators">Sheet1!$B$3</definedName>
    <definedName name="Total___Motorists__Vehicles_Passing_on_Day_of_Survey">Sheet1!$H$6</definedName>
    <definedName name="Total___of_Bus_Operators_Completing_Survey">Sheet1!$C$6</definedName>
    <definedName name="Total___of_Incidents">Sheet1!$D$6</definedName>
    <definedName name="Total_AM_Incidents">Sheet1!$E$6</definedName>
    <definedName name="Total_Incidents_Vehicle_Passing_from_Front">Sheet1!$I$6</definedName>
    <definedName name="Total_Incidents_Vehicle_Passing_from_Rear">Sheet1!$J$6</definedName>
    <definedName name="Total_Incidents_Vehicle_Passing_on_Left">Sheet1!$K$6</definedName>
    <definedName name="Total_Incidents_Vehicle_Passing_on_Right">Sheet1!$L$6</definedName>
    <definedName name="Total_PM_Incidents">Sheet1!$G$6</definedName>
    <definedName name="Total_School_Bus_Operators">Sheet1!$B$6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L4" i="1"/>
  <c r="K4" i="1"/>
  <c r="J4" i="1"/>
  <c r="I4" i="1"/>
  <c r="C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<sst xmlns="http://schemas.openxmlformats.org/spreadsheetml/2006/main" count="131" uniqueCount="98">
  <si>
    <r>
      <t xml:space="preserve">            </t>
    </r>
    <r>
      <rPr>
        <b/>
        <u/>
        <sz val="9"/>
        <rFont val="Arial Narrow"/>
        <family val="2"/>
      </rPr>
      <t>Time of Day</t>
    </r>
    <r>
      <rPr>
        <b/>
        <sz val="9"/>
        <rFont val="Arial Narrow"/>
        <family val="2"/>
      </rPr>
      <t xml:space="preserve"> </t>
    </r>
    <r>
      <rPr>
        <b/>
        <sz val="9"/>
        <rFont val="Arial Narrow"/>
        <family val="2"/>
      </rPr>
      <t xml:space="preserve">          </t>
    </r>
  </si>
  <si>
    <t>Total Incidents Vehicle Passing from Front</t>
  </si>
  <si>
    <t>Total Incidents Vehicle Passing from Rear</t>
  </si>
  <si>
    <r>
      <t>Passed From</t>
    </r>
    <r>
      <rPr>
        <b/>
        <sz val="9"/>
        <rFont val="Arial Narrow"/>
        <family val="2"/>
      </rPr>
      <t/>
    </r>
  </si>
  <si>
    <t>Side of Bus</t>
  </si>
  <si>
    <t>Total Incidents Vehicle Passing on Left</t>
  </si>
  <si>
    <t>Total Incidents Vehicle Passing on Right</t>
  </si>
  <si>
    <t>School District Name:</t>
  </si>
  <si>
    <t>Nassau</t>
  </si>
  <si>
    <t>Union</t>
  </si>
  <si>
    <t>Volusia</t>
  </si>
  <si>
    <t>Gilchrist</t>
  </si>
  <si>
    <t>Lee</t>
  </si>
  <si>
    <t>Bay</t>
  </si>
  <si>
    <t>Clay</t>
  </si>
  <si>
    <t>Manatee</t>
  </si>
  <si>
    <t>Escambia</t>
  </si>
  <si>
    <t>Washington</t>
  </si>
  <si>
    <t>Martin</t>
  </si>
  <si>
    <t>St. Lucie</t>
  </si>
  <si>
    <t>Highlands</t>
  </si>
  <si>
    <t>Taylor</t>
  </si>
  <si>
    <t>Madison</t>
  </si>
  <si>
    <t>Franklin</t>
  </si>
  <si>
    <t>Wakulla</t>
  </si>
  <si>
    <t>Broward</t>
  </si>
  <si>
    <t>Charlotte</t>
  </si>
  <si>
    <t>Lake</t>
  </si>
  <si>
    <t>Liberty</t>
  </si>
  <si>
    <t>Okaloosa</t>
  </si>
  <si>
    <t>Osceola</t>
  </si>
  <si>
    <t>DeSoto</t>
  </si>
  <si>
    <t>Marion</t>
  </si>
  <si>
    <t>Pinellas</t>
  </si>
  <si>
    <t>Levy</t>
  </si>
  <si>
    <t>Jackson</t>
  </si>
  <si>
    <t>Flagler</t>
  </si>
  <si>
    <t>Dixie</t>
  </si>
  <si>
    <t>Brevard</t>
  </si>
  <si>
    <t>Alachua</t>
  </si>
  <si>
    <t>FSDB</t>
  </si>
  <si>
    <t>Gulf</t>
  </si>
  <si>
    <t>Hamilton</t>
  </si>
  <si>
    <t>Hernando</t>
  </si>
  <si>
    <t>Lafayette</t>
  </si>
  <si>
    <t>Monroe</t>
  </si>
  <si>
    <t>Okeechobee</t>
  </si>
  <si>
    <t>Seminole</t>
  </si>
  <si>
    <t>St. Johns</t>
  </si>
  <si>
    <t>Sumter</t>
  </si>
  <si>
    <t>Suwannee</t>
  </si>
  <si>
    <t>Pasco</t>
  </si>
  <si>
    <t>Baker</t>
  </si>
  <si>
    <t>Bradford</t>
  </si>
  <si>
    <t>Calhoun</t>
  </si>
  <si>
    <t>Citrus</t>
  </si>
  <si>
    <t>Collier</t>
  </si>
  <si>
    <t>Columbia</t>
  </si>
  <si>
    <t>Duval</t>
  </si>
  <si>
    <t>Gadsden</t>
  </si>
  <si>
    <t>Glades</t>
  </si>
  <si>
    <t>Hardee</t>
  </si>
  <si>
    <t>Hendry</t>
  </si>
  <si>
    <t>Hillsborough</t>
  </si>
  <si>
    <t>Holmes</t>
  </si>
  <si>
    <t>Indian River</t>
  </si>
  <si>
    <t>Jefferson</t>
  </si>
  <si>
    <t>Leon</t>
  </si>
  <si>
    <t>Miami-Dade</t>
  </si>
  <si>
    <t>Orange</t>
  </si>
  <si>
    <t>Palm Beach</t>
  </si>
  <si>
    <t>Polk</t>
  </si>
  <si>
    <t>Putnam</t>
  </si>
  <si>
    <t>Santa Rosa</t>
  </si>
  <si>
    <t>Sarasota</t>
  </si>
  <si>
    <t>Walton</t>
  </si>
  <si>
    <t>Total # of Incidents</t>
  </si>
  <si>
    <t>State Total # of Incidents</t>
  </si>
  <si>
    <t>State Total AM Incidents</t>
  </si>
  <si>
    <t>State Total Mid-day Incidents</t>
  </si>
  <si>
    <t>State Total PM Incidents</t>
  </si>
  <si>
    <t>State Total Incidents Vehicle Passing from Front</t>
  </si>
  <si>
    <t>State Total Incidents Vehicle Passing from Rear</t>
  </si>
  <si>
    <t>State Total Incidents Vehicle Passing on Left</t>
  </si>
  <si>
    <t>State Total Incidents Vehicle Passing on Right</t>
  </si>
  <si>
    <t>NA</t>
  </si>
  <si>
    <t>State Total School Bus Operators</t>
  </si>
  <si>
    <t>Total School Bus Operators</t>
  </si>
  <si>
    <t>STATE  TOTALS:</t>
  </si>
  <si>
    <t>State Total # Motorists' Vehicles Passing on Day of Survey</t>
  </si>
  <si>
    <t>State Total # of Bus Operators Completing Survey</t>
  </si>
  <si>
    <t>Total # Motorists' Vehicles Passing on Day of Survey</t>
  </si>
  <si>
    <t>Total AM Incidents</t>
  </si>
  <si>
    <t>Total Mid-day Incidents</t>
  </si>
  <si>
    <t>Total PM Incidents</t>
  </si>
  <si>
    <t>Total # of Bus Operators Completing Survey</t>
  </si>
  <si>
    <t>Florida Illegal Passing of Public School Buses--Survey Results</t>
  </si>
  <si>
    <t xml:space="preserve">Report compiled 6/1/11; most districts had bus operators (including charter schools) survey the incidence of illegal passing on March 2, 2011.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</si>
</sst>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_);\(#,##0.000\)"/>
  </numFmts>
  <fonts count="1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u/>
      <sz val="9"/>
      <name val="Arial Narrow"/>
      <family val="2"/>
    </font>
    <font>
      <b/>
      <sz val="9"/>
      <name val="Arial Narrow"/>
      <family val="2"/>
    </font>
    <font>
      <u/>
      <sz val="9"/>
      <name val="Arial"/>
      <family val="2"/>
    </font>
    <font>
      <sz val="9"/>
      <name val="Arial Narrow"/>
      <family val="2"/>
    </font>
    <font>
      <sz val="10"/>
      <name val="Courier"/>
    </font>
    <font>
      <b/>
      <sz val="12"/>
      <name val="Arial Narrow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9"/>
      <name val="Arial Narrow"/>
      <family val="2"/>
    </font>
    <font>
      <i/>
      <sz val="8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7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9" fillId="0" borderId="0" xfId="0" applyFont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8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wrapText="1"/>
    </xf>
    <xf numFmtId="0" fontId="0" fillId="0" borderId="6" xfId="0" applyBorder="1"/>
    <xf numFmtId="49" fontId="11" fillId="0" borderId="0" xfId="0" applyNumberFormat="1" applyFont="1" applyAlignment="1">
      <alignment wrapText="1"/>
    </xf>
    <xf numFmtId="0" fontId="6" fillId="0" borderId="0" xfId="0" applyFont="1" applyAlignment="1">
      <alignment horizontal="center"/>
    </xf>
    <xf numFmtId="0" fontId="0" fillId="2" borderId="0" xfId="0" applyFill="1"/>
    <xf numFmtId="0" fontId="6" fillId="3" borderId="7" xfId="0" applyFont="1" applyFill="1" applyBorder="1" applyAlignment="1">
      <alignment horizontal="center"/>
    </xf>
    <xf numFmtId="0" fontId="0" fillId="3" borderId="0" xfId="0" applyFill="1"/>
    <xf numFmtId="164" fontId="3" fillId="3" borderId="8" xfId="0" applyNumberFormat="1" applyFont="1" applyFill="1" applyBorder="1" applyAlignment="1">
      <alignment horizontal="center" vertical="center" wrapText="1"/>
    </xf>
    <xf numFmtId="3" fontId="8" fillId="3" borderId="8" xfId="0" applyNumberFormat="1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/>
    </xf>
    <xf numFmtId="0" fontId="0" fillId="3" borderId="0" xfId="0" applyFill="1" applyAlignment="1">
      <alignment wrapText="1"/>
    </xf>
    <xf numFmtId="164" fontId="3" fillId="3" borderId="10" xfId="0" applyNumberFormat="1" applyFont="1" applyFill="1" applyBorder="1" applyAlignment="1">
      <alignment horizontal="center" wrapText="1"/>
    </xf>
    <xf numFmtId="0" fontId="0" fillId="3" borderId="11" xfId="0" applyFill="1" applyBorder="1"/>
    <xf numFmtId="0" fontId="0" fillId="3" borderId="12" xfId="0" applyFill="1" applyBorder="1"/>
    <xf numFmtId="0" fontId="0" fillId="4" borderId="0" xfId="0" applyFill="1"/>
    <xf numFmtId="164" fontId="3" fillId="4" borderId="8" xfId="0" applyNumberFormat="1" applyFont="1" applyFill="1" applyBorder="1" applyAlignment="1">
      <alignment horizontal="center" vertical="center" wrapText="1"/>
    </xf>
    <xf numFmtId="3" fontId="8" fillId="4" borderId="8" xfId="0" applyNumberFormat="1" applyFont="1" applyFill="1" applyBorder="1" applyAlignment="1">
      <alignment horizontal="center" wrapText="1"/>
    </xf>
    <xf numFmtId="164" fontId="3" fillId="4" borderId="10" xfId="0" applyNumberFormat="1" applyFont="1" applyFill="1" applyBorder="1" applyAlignment="1">
      <alignment horizontal="center" wrapText="1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" fontId="6" fillId="4" borderId="1" xfId="1" applyNumberFormat="1" applyFont="1" applyFill="1" applyBorder="1" applyAlignment="1">
      <alignment horizontal="center"/>
    </xf>
    <xf numFmtId="1" fontId="4" fillId="4" borderId="1" xfId="1" applyNumberFormat="1" applyFont="1" applyFill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/>
    <xf numFmtId="0" fontId="0" fillId="4" borderId="16" xfId="0" applyFill="1" applyBorder="1"/>
    <xf numFmtId="0" fontId="0" fillId="4" borderId="17" xfId="0" applyFill="1" applyBorder="1"/>
    <xf numFmtId="0" fontId="5" fillId="4" borderId="3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13" fillId="4" borderId="19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0" fillId="5" borderId="0" xfId="0" applyFill="1"/>
    <xf numFmtId="164" fontId="3" fillId="5" borderId="8" xfId="0" applyNumberFormat="1" applyFont="1" applyFill="1" applyBorder="1" applyAlignment="1">
      <alignment horizontal="center" vertical="center" wrapText="1"/>
    </xf>
    <xf numFmtId="3" fontId="8" fillId="5" borderId="20" xfId="0" applyNumberFormat="1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left" wrapText="1"/>
    </xf>
    <xf numFmtId="164" fontId="3" fillId="5" borderId="10" xfId="0" applyNumberFormat="1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 vertical="center" wrapText="1"/>
    </xf>
    <xf numFmtId="3" fontId="8" fillId="2" borderId="8" xfId="0" applyNumberFormat="1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164" fontId="3" fillId="2" borderId="22" xfId="0" applyNumberFormat="1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3" fontId="6" fillId="2" borderId="21" xfId="0" applyNumberFormat="1" applyFont="1" applyFill="1" applyBorder="1" applyAlignment="1">
      <alignment horizontal="center"/>
    </xf>
    <xf numFmtId="0" fontId="6" fillId="2" borderId="21" xfId="0" applyFont="1" applyFill="1" applyBorder="1" applyAlignment="1">
      <alignment horizontal="left"/>
    </xf>
    <xf numFmtId="0" fontId="0" fillId="2" borderId="10" xfId="0" applyFill="1" applyBorder="1"/>
    <xf numFmtId="0" fontId="0" fillId="6" borderId="0" xfId="0" applyFill="1"/>
    <xf numFmtId="164" fontId="3" fillId="6" borderId="23" xfId="0" applyNumberFormat="1" applyFont="1" applyFill="1" applyBorder="1" applyAlignment="1">
      <alignment horizontal="center" vertical="center" wrapText="1"/>
    </xf>
    <xf numFmtId="164" fontId="3" fillId="6" borderId="22" xfId="0" applyNumberFormat="1" applyFont="1" applyFill="1" applyBorder="1" applyAlignment="1">
      <alignment horizontal="center" vertical="center" wrapText="1"/>
    </xf>
    <xf numFmtId="3" fontId="8" fillId="6" borderId="8" xfId="0" applyNumberFormat="1" applyFont="1" applyFill="1" applyBorder="1" applyAlignment="1">
      <alignment horizontal="center" wrapText="1"/>
    </xf>
    <xf numFmtId="164" fontId="3" fillId="6" borderId="23" xfId="0" applyNumberFormat="1" applyFont="1" applyFill="1" applyBorder="1" applyAlignment="1">
      <alignment horizontal="center" wrapText="1"/>
    </xf>
    <xf numFmtId="164" fontId="3" fillId="6" borderId="22" xfId="0" applyNumberFormat="1" applyFont="1" applyFill="1" applyBorder="1" applyAlignment="1">
      <alignment horizontal="center" wrapText="1"/>
    </xf>
    <xf numFmtId="1" fontId="6" fillId="6" borderId="24" xfId="0" applyNumberFormat="1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1" fontId="6" fillId="6" borderId="26" xfId="0" applyNumberFormat="1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1" fontId="6" fillId="6" borderId="27" xfId="0" applyNumberFormat="1" applyFont="1" applyFill="1" applyBorder="1" applyAlignment="1">
      <alignment horizontal="center"/>
    </xf>
    <xf numFmtId="0" fontId="6" fillId="6" borderId="27" xfId="0" applyFont="1" applyFill="1" applyBorder="1" applyAlignment="1">
      <alignment horizontal="center"/>
    </xf>
    <xf numFmtId="1" fontId="6" fillId="6" borderId="27" xfId="1" applyNumberFormat="1" applyFont="1" applyFill="1" applyBorder="1" applyAlignment="1">
      <alignment horizontal="center"/>
    </xf>
    <xf numFmtId="1" fontId="4" fillId="6" borderId="27" xfId="1" applyNumberFormat="1" applyFont="1" applyFill="1" applyBorder="1" applyAlignment="1">
      <alignment horizontal="center"/>
    </xf>
    <xf numFmtId="0" fontId="0" fillId="6" borderId="27" xfId="0" applyFill="1" applyBorder="1"/>
    <xf numFmtId="0" fontId="0" fillId="6" borderId="28" xfId="0" applyFill="1" applyBorder="1"/>
    <xf numFmtId="0" fontId="0" fillId="6" borderId="3" xfId="0" applyFill="1" applyBorder="1"/>
    <xf numFmtId="0" fontId="0" fillId="7" borderId="0" xfId="0" applyFill="1"/>
    <xf numFmtId="164" fontId="3" fillId="7" borderId="23" xfId="0" applyNumberFormat="1" applyFont="1" applyFill="1" applyBorder="1" applyAlignment="1">
      <alignment horizontal="center" vertical="center" wrapText="1"/>
    </xf>
    <xf numFmtId="164" fontId="3" fillId="7" borderId="22" xfId="0" applyNumberFormat="1" applyFont="1" applyFill="1" applyBorder="1" applyAlignment="1">
      <alignment horizontal="center" vertical="center" wrapText="1"/>
    </xf>
    <xf numFmtId="3" fontId="8" fillId="7" borderId="8" xfId="0" applyNumberFormat="1" applyFont="1" applyFill="1" applyBorder="1" applyAlignment="1">
      <alignment horizontal="center" wrapText="1"/>
    </xf>
    <xf numFmtId="164" fontId="3" fillId="7" borderId="23" xfId="0" applyNumberFormat="1" applyFont="1" applyFill="1" applyBorder="1" applyAlignment="1">
      <alignment horizontal="center" wrapText="1"/>
    </xf>
    <xf numFmtId="1" fontId="6" fillId="7" borderId="29" xfId="0" applyNumberFormat="1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" fontId="6" fillId="7" borderId="30" xfId="0" applyNumberFormat="1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1" fontId="6" fillId="7" borderId="26" xfId="0" applyNumberFormat="1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1" fontId="6" fillId="7" borderId="27" xfId="0" applyNumberFormat="1" applyFont="1" applyFill="1" applyBorder="1" applyAlignment="1">
      <alignment horizontal="center"/>
    </xf>
    <xf numFmtId="0" fontId="6" fillId="7" borderId="27" xfId="0" applyFont="1" applyFill="1" applyBorder="1" applyAlignment="1">
      <alignment horizontal="center"/>
    </xf>
    <xf numFmtId="1" fontId="6" fillId="7" borderId="27" xfId="1" applyNumberFormat="1" applyFont="1" applyFill="1" applyBorder="1" applyAlignment="1">
      <alignment horizontal="center"/>
    </xf>
    <xf numFmtId="0" fontId="0" fillId="7" borderId="27" xfId="0" applyFill="1" applyBorder="1"/>
    <xf numFmtId="0" fontId="0" fillId="7" borderId="28" xfId="0" applyFill="1" applyBorder="1"/>
    <xf numFmtId="0" fontId="0" fillId="7" borderId="3" xfId="0" applyFill="1" applyBorder="1"/>
    <xf numFmtId="164" fontId="3" fillId="7" borderId="22" xfId="0" applyNumberFormat="1" applyFont="1" applyFill="1" applyBorder="1" applyAlignment="1">
      <alignment horizontal="center" wrapText="1"/>
    </xf>
    <xf numFmtId="0" fontId="4" fillId="4" borderId="31" xfId="0" applyFont="1" applyFill="1" applyBorder="1"/>
    <xf numFmtId="0" fontId="12" fillId="4" borderId="24" xfId="0" applyFont="1" applyFill="1" applyBorder="1"/>
    <xf numFmtId="0" fontId="12" fillId="4" borderId="32" xfId="0" applyFont="1" applyFill="1" applyBorder="1"/>
    <xf numFmtId="0" fontId="3" fillId="6" borderId="31" xfId="0" applyFont="1" applyFill="1" applyBorder="1" applyAlignment="1">
      <alignment horizontal="centerContinuous" wrapText="1"/>
    </xf>
    <xf numFmtId="0" fontId="0" fillId="6" borderId="32" xfId="0" applyFill="1" applyBorder="1" applyAlignment="1">
      <alignment horizontal="centerContinuous" wrapText="1"/>
    </xf>
    <xf numFmtId="0" fontId="3" fillId="7" borderId="31" xfId="0" applyFont="1" applyFill="1" applyBorder="1" applyAlignment="1">
      <alignment horizontal="centerContinuous"/>
    </xf>
    <xf numFmtId="0" fontId="0" fillId="7" borderId="32" xfId="0" applyFill="1" applyBorder="1" applyAlignment="1">
      <alignment horizontal="centerContinuous"/>
    </xf>
    <xf numFmtId="0" fontId="11" fillId="0" borderId="0" xfId="0" applyFont="1" applyAlignment="1">
      <alignment horizontal="center"/>
    </xf>
    <xf numFmtId="164" fontId="14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30"/>
  <sheetViews>
    <sheetView tabSelected="1" workbookViewId="0">
      <selection activeCell="K5" sqref="K5:L5"/>
    </sheetView>
  </sheetViews>
  <sheetFormatPr defaultRowHeight="14.25" thickBottom="1" x14ac:dyDescent="0.3"/>
  <cols>
    <col min="1" max="1" width="14.140625" customWidth="1"/>
    <col min="2" max="2" width="8.85546875" style="13" customWidth="1"/>
    <col min="3" max="3" width="9.28515625" style="14" customWidth="1"/>
    <col min="4" max="4" width="7.42578125" style="40" bestFit="1" customWidth="1"/>
    <col min="5" max="5" width="8.5703125" style="22" customWidth="1"/>
    <col min="6" max="6" width="8.28515625" style="22" customWidth="1"/>
    <col min="7" max="7" width="7.85546875" style="22" customWidth="1"/>
    <col min="8" max="8" width="14.140625" style="12" customWidth="1"/>
    <col min="9" max="9" width="11.5703125" style="59" customWidth="1"/>
    <col min="10" max="10" width="11.140625" style="59" customWidth="1"/>
    <col min="11" max="11" width="11.85546875" style="77" customWidth="1"/>
    <col min="12" max="12" width="12.42578125" style="77" customWidth="1"/>
  </cols>
  <sheetData>
    <row r="1" spans="1:15" ht="26.45" customHeight="1" x14ac:dyDescent="0.2">
      <c r="A1" s="102" t="s">
        <v>96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5" ht="24" customHeight="1" thickBot="1" x14ac:dyDescent="0.25">
      <c r="A2" s="103" t="s">
        <v>97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/>
    </row>
    <row r="3" spans="1:15" ht="60.95" customHeight="1" thickTop="1" thickBot="1" x14ac:dyDescent="0.25">
      <c r="A3" s="10"/>
      <c r="B3" s="15" t="s">
        <v>86</v>
      </c>
      <c r="C3" s="15" t="s">
        <v>90</v>
      </c>
      <c r="D3" s="41" t="s">
        <v>77</v>
      </c>
      <c r="E3" s="23" t="s">
        <v>78</v>
      </c>
      <c r="F3" s="23" t="s">
        <v>79</v>
      </c>
      <c r="G3" s="23" t="s">
        <v>80</v>
      </c>
      <c r="H3" s="49" t="s">
        <v>89</v>
      </c>
      <c r="I3" s="60" t="s">
        <v>81</v>
      </c>
      <c r="J3" s="61" t="s">
        <v>82</v>
      </c>
      <c r="K3" s="78" t="s">
        <v>83</v>
      </c>
      <c r="L3" s="79" t="s">
        <v>84</v>
      </c>
    </row>
    <row r="4" spans="1:15" s="4" customFormat="1" ht="48" customHeight="1" thickTop="1" thickBot="1" x14ac:dyDescent="0.3">
      <c r="A4" s="7" t="s">
        <v>88</v>
      </c>
      <c r="B4" s="16">
        <f>SUM(B7:B99)</f>
        <v>15080</v>
      </c>
      <c r="C4" s="16">
        <f t="shared" ref="C4:L4" si="0">SUM(C7:C99)</f>
        <v>12967</v>
      </c>
      <c r="D4" s="42">
        <f t="shared" si="0"/>
        <v>8917</v>
      </c>
      <c r="E4" s="24">
        <f t="shared" si="0"/>
        <v>4265</v>
      </c>
      <c r="F4" s="24">
        <f t="shared" si="0"/>
        <v>149</v>
      </c>
      <c r="G4" s="24">
        <f t="shared" si="0"/>
        <v>4456</v>
      </c>
      <c r="H4" s="50">
        <f t="shared" si="0"/>
        <v>20040</v>
      </c>
      <c r="I4" s="62">
        <f t="shared" si="0"/>
        <v>5920</v>
      </c>
      <c r="J4" s="62">
        <f t="shared" si="0"/>
        <v>3534</v>
      </c>
      <c r="K4" s="80">
        <f t="shared" si="0"/>
        <v>8802</v>
      </c>
      <c r="L4" s="80">
        <f t="shared" si="0"/>
        <v>271</v>
      </c>
    </row>
    <row r="5" spans="1:15" s="2" customFormat="1" ht="22.5" customHeight="1" thickBot="1" x14ac:dyDescent="0.3">
      <c r="B5" s="17"/>
      <c r="C5" s="18"/>
      <c r="D5" s="43"/>
      <c r="E5" s="95" t="s">
        <v>0</v>
      </c>
      <c r="F5" s="96"/>
      <c r="G5" s="97"/>
      <c r="H5" s="51"/>
      <c r="I5" s="98" t="s">
        <v>3</v>
      </c>
      <c r="J5" s="99"/>
      <c r="K5" s="100" t="s">
        <v>4</v>
      </c>
      <c r="L5" s="101"/>
    </row>
    <row r="6" spans="1:15" ht="81.95" customHeight="1" thickBot="1" x14ac:dyDescent="0.3">
      <c r="A6" s="8" t="s">
        <v>7</v>
      </c>
      <c r="B6" s="19" t="s">
        <v>87</v>
      </c>
      <c r="C6" s="19" t="s">
        <v>95</v>
      </c>
      <c r="D6" s="44" t="s">
        <v>76</v>
      </c>
      <c r="E6" s="25" t="s">
        <v>92</v>
      </c>
      <c r="F6" s="25" t="s">
        <v>93</v>
      </c>
      <c r="G6" s="25" t="s">
        <v>94</v>
      </c>
      <c r="H6" s="52" t="s">
        <v>91</v>
      </c>
      <c r="I6" s="63" t="s">
        <v>1</v>
      </c>
      <c r="J6" s="64" t="s">
        <v>2</v>
      </c>
      <c r="K6" s="81" t="s">
        <v>5</v>
      </c>
      <c r="L6" s="94" t="s">
        <v>6</v>
      </c>
      <c r="O6" s="4"/>
    </row>
    <row r="7" spans="1:15" ht="16.5" thickBot="1" x14ac:dyDescent="0.3">
      <c r="A7" s="9" t="s">
        <v>39</v>
      </c>
      <c r="B7" s="13">
        <v>141</v>
      </c>
      <c r="C7" s="13">
        <v>141</v>
      </c>
      <c r="D7" s="45">
        <v>94</v>
      </c>
      <c r="E7" s="26">
        <v>55</v>
      </c>
      <c r="F7" s="27">
        <v>8</v>
      </c>
      <c r="G7" s="36">
        <v>31</v>
      </c>
      <c r="H7" s="53">
        <v>210</v>
      </c>
      <c r="I7" s="65">
        <v>73</v>
      </c>
      <c r="J7" s="66">
        <v>22</v>
      </c>
      <c r="K7" s="82">
        <v>93</v>
      </c>
      <c r="L7" s="83">
        <v>1</v>
      </c>
    </row>
    <row r="8" spans="1:15" ht="16.5" thickBot="1" x14ac:dyDescent="0.3">
      <c r="A8" s="9" t="s">
        <v>52</v>
      </c>
      <c r="B8" s="13">
        <v>50</v>
      </c>
      <c r="C8" s="13">
        <v>42</v>
      </c>
      <c r="D8" s="46">
        <v>0</v>
      </c>
      <c r="E8" s="26">
        <v>0</v>
      </c>
      <c r="F8" s="27">
        <v>0</v>
      </c>
      <c r="G8" s="36">
        <v>0</v>
      </c>
      <c r="H8" s="54">
        <v>0</v>
      </c>
      <c r="I8" s="65">
        <v>0</v>
      </c>
      <c r="J8" s="67">
        <v>0</v>
      </c>
      <c r="K8" s="84">
        <v>0</v>
      </c>
      <c r="L8" s="85">
        <v>0</v>
      </c>
    </row>
    <row r="9" spans="1:15" ht="16.5" thickBot="1" x14ac:dyDescent="0.3">
      <c r="A9" s="5" t="s">
        <v>13</v>
      </c>
      <c r="B9" s="13">
        <v>126</v>
      </c>
      <c r="C9" s="13">
        <v>142</v>
      </c>
      <c r="D9" s="47">
        <v>179</v>
      </c>
      <c r="E9" s="26">
        <v>31</v>
      </c>
      <c r="F9" s="28">
        <v>0</v>
      </c>
      <c r="G9" s="37">
        <v>54</v>
      </c>
      <c r="H9" s="55">
        <v>186</v>
      </c>
      <c r="I9" s="68">
        <v>67</v>
      </c>
      <c r="J9" s="69">
        <v>25</v>
      </c>
      <c r="K9" s="86">
        <v>82</v>
      </c>
      <c r="L9" s="87">
        <v>3</v>
      </c>
    </row>
    <row r="10" spans="1:15" ht="16.5" thickBot="1" x14ac:dyDescent="0.3">
      <c r="A10" s="5" t="s">
        <v>53</v>
      </c>
      <c r="B10" s="13">
        <v>31</v>
      </c>
      <c r="C10" s="13">
        <v>31</v>
      </c>
      <c r="D10" s="47">
        <v>0</v>
      </c>
      <c r="E10" s="26">
        <v>0</v>
      </c>
      <c r="F10" s="28">
        <v>0</v>
      </c>
      <c r="G10" s="37">
        <v>0</v>
      </c>
      <c r="H10" s="55">
        <v>0</v>
      </c>
      <c r="I10" s="68">
        <v>0</v>
      </c>
      <c r="J10" s="69">
        <v>0</v>
      </c>
      <c r="K10" s="86">
        <v>0</v>
      </c>
      <c r="L10" s="87">
        <v>0</v>
      </c>
    </row>
    <row r="11" spans="1:15" ht="16.5" thickBot="1" x14ac:dyDescent="0.3">
      <c r="A11" s="3" t="s">
        <v>38</v>
      </c>
      <c r="B11" s="13">
        <v>409</v>
      </c>
      <c r="C11" s="13">
        <v>410</v>
      </c>
      <c r="D11" s="47">
        <v>253</v>
      </c>
      <c r="E11" s="26">
        <v>117</v>
      </c>
      <c r="F11" s="28">
        <v>2</v>
      </c>
      <c r="G11" s="37">
        <v>134</v>
      </c>
      <c r="H11" s="55">
        <v>613</v>
      </c>
      <c r="I11" s="70">
        <v>466</v>
      </c>
      <c r="J11" s="69">
        <v>147</v>
      </c>
      <c r="K11" s="88">
        <v>609</v>
      </c>
      <c r="L11" s="87">
        <v>4</v>
      </c>
    </row>
    <row r="12" spans="1:15" ht="16.5" thickBot="1" x14ac:dyDescent="0.3">
      <c r="A12" s="3" t="s">
        <v>25</v>
      </c>
      <c r="B12" s="13">
        <v>1065</v>
      </c>
      <c r="C12" s="13">
        <v>1037</v>
      </c>
      <c r="D12" s="47">
        <v>705</v>
      </c>
      <c r="E12" s="26">
        <v>349</v>
      </c>
      <c r="F12" s="28">
        <v>0</v>
      </c>
      <c r="G12" s="37">
        <v>354</v>
      </c>
      <c r="H12" s="55">
        <v>1522</v>
      </c>
      <c r="I12" s="70">
        <v>257</v>
      </c>
      <c r="J12" s="69">
        <v>416</v>
      </c>
      <c r="K12" s="88">
        <v>660</v>
      </c>
      <c r="L12" s="87">
        <v>21</v>
      </c>
      <c r="N12" s="11"/>
    </row>
    <row r="13" spans="1:15" ht="16.5" thickBot="1" x14ac:dyDescent="0.3">
      <c r="A13" s="3" t="s">
        <v>54</v>
      </c>
      <c r="B13" s="13">
        <v>23</v>
      </c>
      <c r="C13" s="13">
        <v>23</v>
      </c>
      <c r="D13" s="47">
        <v>7</v>
      </c>
      <c r="E13" s="26">
        <v>2</v>
      </c>
      <c r="F13" s="28">
        <v>0</v>
      </c>
      <c r="G13" s="37">
        <v>5</v>
      </c>
      <c r="H13" s="55">
        <v>8</v>
      </c>
      <c r="I13" s="70">
        <v>6</v>
      </c>
      <c r="J13" s="69">
        <v>2</v>
      </c>
      <c r="K13" s="88">
        <v>6</v>
      </c>
      <c r="L13" s="87">
        <v>1</v>
      </c>
      <c r="N13" s="11"/>
    </row>
    <row r="14" spans="1:15" ht="16.5" thickBot="1" x14ac:dyDescent="0.3">
      <c r="A14" s="3" t="s">
        <v>26</v>
      </c>
      <c r="B14" s="13">
        <v>90</v>
      </c>
      <c r="C14" s="13">
        <v>84</v>
      </c>
      <c r="D14" s="47">
        <v>44</v>
      </c>
      <c r="E14" s="26">
        <v>25</v>
      </c>
      <c r="F14" s="28">
        <v>4</v>
      </c>
      <c r="G14" s="37">
        <v>15</v>
      </c>
      <c r="H14" s="55">
        <v>70</v>
      </c>
      <c r="I14" s="70">
        <v>37</v>
      </c>
      <c r="J14" s="69">
        <v>7</v>
      </c>
      <c r="K14" s="88">
        <v>42</v>
      </c>
      <c r="L14" s="87">
        <v>2</v>
      </c>
    </row>
    <row r="15" spans="1:15" ht="16.5" thickBot="1" x14ac:dyDescent="0.3">
      <c r="A15" s="3" t="s">
        <v>55</v>
      </c>
      <c r="B15" s="13">
        <v>156</v>
      </c>
      <c r="C15" s="13">
        <v>86</v>
      </c>
      <c r="D15" s="47">
        <v>48</v>
      </c>
      <c r="E15" s="26">
        <v>24</v>
      </c>
      <c r="F15" s="28">
        <v>2</v>
      </c>
      <c r="G15" s="37">
        <v>22</v>
      </c>
      <c r="H15" s="55" t="s">
        <v>85</v>
      </c>
      <c r="I15" s="70">
        <v>33</v>
      </c>
      <c r="J15" s="69">
        <v>9</v>
      </c>
      <c r="K15" s="88">
        <v>27</v>
      </c>
      <c r="L15" s="87">
        <v>1</v>
      </c>
    </row>
    <row r="16" spans="1:15" ht="16.5" thickBot="1" x14ac:dyDescent="0.3">
      <c r="A16" s="3" t="s">
        <v>14</v>
      </c>
      <c r="B16" s="13">
        <v>224</v>
      </c>
      <c r="C16" s="13">
        <v>199</v>
      </c>
      <c r="D16" s="47">
        <v>84</v>
      </c>
      <c r="E16" s="26">
        <v>46</v>
      </c>
      <c r="F16" s="28">
        <v>0</v>
      </c>
      <c r="G16" s="37">
        <v>37</v>
      </c>
      <c r="H16" s="55">
        <v>147</v>
      </c>
      <c r="I16" s="70">
        <v>64</v>
      </c>
      <c r="J16" s="69">
        <v>22</v>
      </c>
      <c r="K16" s="88">
        <v>84</v>
      </c>
      <c r="L16" s="87">
        <v>0</v>
      </c>
    </row>
    <row r="17" spans="1:16" ht="16.5" thickBot="1" x14ac:dyDescent="0.3">
      <c r="A17" s="3" t="s">
        <v>56</v>
      </c>
      <c r="B17" s="13">
        <v>264</v>
      </c>
      <c r="C17" s="13">
        <v>145</v>
      </c>
      <c r="D17" s="47">
        <v>68</v>
      </c>
      <c r="E17" s="26">
        <v>22</v>
      </c>
      <c r="F17" s="28">
        <v>4</v>
      </c>
      <c r="G17" s="37">
        <v>42</v>
      </c>
      <c r="H17" s="55">
        <v>131</v>
      </c>
      <c r="I17" s="70">
        <v>23</v>
      </c>
      <c r="J17" s="69">
        <v>36</v>
      </c>
      <c r="K17" s="88">
        <v>64</v>
      </c>
      <c r="L17" s="87">
        <v>3</v>
      </c>
    </row>
    <row r="18" spans="1:16" ht="16.5" thickBot="1" x14ac:dyDescent="0.3">
      <c r="A18" s="3" t="s">
        <v>57</v>
      </c>
      <c r="B18" s="13">
        <v>83</v>
      </c>
      <c r="C18" s="13">
        <v>72</v>
      </c>
      <c r="D18" s="47">
        <v>36</v>
      </c>
      <c r="E18" s="26">
        <v>22</v>
      </c>
      <c r="F18" s="28">
        <v>0</v>
      </c>
      <c r="G18" s="37">
        <v>14</v>
      </c>
      <c r="H18" s="55">
        <v>36</v>
      </c>
      <c r="I18" s="70">
        <v>27</v>
      </c>
      <c r="J18" s="69">
        <v>9</v>
      </c>
      <c r="K18" s="88">
        <v>36</v>
      </c>
      <c r="L18" s="87">
        <v>0</v>
      </c>
    </row>
    <row r="19" spans="1:16" ht="16.5" thickBot="1" x14ac:dyDescent="0.3">
      <c r="A19" s="3" t="s">
        <v>31</v>
      </c>
      <c r="B19" s="13">
        <v>26</v>
      </c>
      <c r="C19" s="13">
        <v>26</v>
      </c>
      <c r="D19" s="47">
        <v>5</v>
      </c>
      <c r="E19" s="26">
        <v>2</v>
      </c>
      <c r="F19" s="28">
        <v>0</v>
      </c>
      <c r="G19" s="37">
        <v>3</v>
      </c>
      <c r="H19" s="55">
        <v>7</v>
      </c>
      <c r="I19" s="70">
        <v>4</v>
      </c>
      <c r="J19" s="69">
        <v>1</v>
      </c>
      <c r="K19" s="88">
        <v>4</v>
      </c>
      <c r="L19" s="87">
        <v>1</v>
      </c>
    </row>
    <row r="20" spans="1:16" ht="16.5" thickBot="1" x14ac:dyDescent="0.3">
      <c r="A20" s="3" t="s">
        <v>37</v>
      </c>
      <c r="B20" s="13">
        <v>25</v>
      </c>
      <c r="C20" s="13">
        <v>24</v>
      </c>
      <c r="D20" s="47">
        <v>3</v>
      </c>
      <c r="E20" s="26">
        <v>0</v>
      </c>
      <c r="F20" s="28">
        <v>0</v>
      </c>
      <c r="G20" s="37">
        <v>3</v>
      </c>
      <c r="H20" s="55">
        <v>3</v>
      </c>
      <c r="I20" s="70">
        <v>1</v>
      </c>
      <c r="J20" s="69">
        <v>2</v>
      </c>
      <c r="K20" s="88">
        <v>3</v>
      </c>
      <c r="L20" s="87">
        <v>0</v>
      </c>
    </row>
    <row r="21" spans="1:16" ht="16.5" thickBot="1" x14ac:dyDescent="0.3">
      <c r="A21" s="3" t="s">
        <v>58</v>
      </c>
      <c r="B21" s="13">
        <v>914</v>
      </c>
      <c r="C21" s="13">
        <v>911</v>
      </c>
      <c r="D21" s="47">
        <v>700</v>
      </c>
      <c r="E21" s="26">
        <v>326</v>
      </c>
      <c r="F21" s="28">
        <v>0</v>
      </c>
      <c r="G21" s="37">
        <v>374</v>
      </c>
      <c r="H21" s="55">
        <v>2060</v>
      </c>
      <c r="I21" s="70">
        <v>510</v>
      </c>
      <c r="J21" s="69">
        <v>309</v>
      </c>
      <c r="K21" s="88">
        <v>683</v>
      </c>
      <c r="L21" s="87">
        <v>41</v>
      </c>
    </row>
    <row r="22" spans="1:16" ht="16.5" thickBot="1" x14ac:dyDescent="0.3">
      <c r="A22" s="3" t="s">
        <v>16</v>
      </c>
      <c r="B22" s="13">
        <v>307</v>
      </c>
      <c r="C22" s="13">
        <v>240</v>
      </c>
      <c r="D22" s="47">
        <v>136</v>
      </c>
      <c r="E22" s="26">
        <v>86</v>
      </c>
      <c r="F22" s="28">
        <v>2</v>
      </c>
      <c r="G22" s="37">
        <v>78</v>
      </c>
      <c r="H22" s="55">
        <v>246</v>
      </c>
      <c r="I22" s="70">
        <v>110</v>
      </c>
      <c r="J22" s="69">
        <v>44</v>
      </c>
      <c r="K22" s="88">
        <v>135</v>
      </c>
      <c r="L22" s="87">
        <v>10</v>
      </c>
    </row>
    <row r="23" spans="1:16" ht="16.5" thickBot="1" x14ac:dyDescent="0.3">
      <c r="A23" s="3" t="s">
        <v>36</v>
      </c>
      <c r="B23" s="13">
        <v>96</v>
      </c>
      <c r="C23" s="13">
        <v>107</v>
      </c>
      <c r="D23" s="47">
        <v>30</v>
      </c>
      <c r="E23" s="26">
        <v>13</v>
      </c>
      <c r="F23" s="28">
        <v>1</v>
      </c>
      <c r="G23" s="37">
        <v>16</v>
      </c>
      <c r="H23" s="55">
        <v>35</v>
      </c>
      <c r="I23" s="70">
        <v>20</v>
      </c>
      <c r="J23" s="69">
        <v>10</v>
      </c>
      <c r="K23" s="88">
        <v>29</v>
      </c>
      <c r="L23" s="87">
        <v>1</v>
      </c>
    </row>
    <row r="24" spans="1:16" ht="16.5" thickBot="1" x14ac:dyDescent="0.3">
      <c r="A24" s="3" t="s">
        <v>23</v>
      </c>
      <c r="B24" s="13">
        <v>15</v>
      </c>
      <c r="C24" s="13">
        <v>17</v>
      </c>
      <c r="D24" s="47">
        <v>0</v>
      </c>
      <c r="E24" s="26">
        <v>0</v>
      </c>
      <c r="F24" s="28">
        <v>0</v>
      </c>
      <c r="G24" s="37">
        <v>0</v>
      </c>
      <c r="H24" s="55">
        <v>0</v>
      </c>
      <c r="I24" s="70">
        <v>0</v>
      </c>
      <c r="J24" s="69">
        <v>0</v>
      </c>
      <c r="K24" s="88">
        <v>0</v>
      </c>
      <c r="L24" s="87">
        <v>0</v>
      </c>
      <c r="M24" s="1"/>
      <c r="N24" s="1"/>
      <c r="O24" s="1"/>
      <c r="P24" s="1"/>
    </row>
    <row r="25" spans="1:16" ht="16.5" thickBot="1" x14ac:dyDescent="0.3">
      <c r="A25" s="3" t="s">
        <v>40</v>
      </c>
      <c r="B25" s="13">
        <v>18</v>
      </c>
      <c r="C25" s="13">
        <v>7</v>
      </c>
      <c r="D25" s="47">
        <v>1</v>
      </c>
      <c r="E25" s="26">
        <v>0</v>
      </c>
      <c r="F25" s="28">
        <v>0</v>
      </c>
      <c r="G25" s="37">
        <v>1</v>
      </c>
      <c r="H25" s="55">
        <v>1</v>
      </c>
      <c r="I25" s="70">
        <v>1</v>
      </c>
      <c r="J25" s="69">
        <v>0</v>
      </c>
      <c r="K25" s="88">
        <v>1</v>
      </c>
      <c r="L25" s="87">
        <v>0</v>
      </c>
      <c r="M25" s="1"/>
      <c r="N25" s="1"/>
      <c r="O25" s="1"/>
      <c r="P25" s="1"/>
    </row>
    <row r="26" spans="1:16" ht="16.5" thickBot="1" x14ac:dyDescent="0.3">
      <c r="A26" s="3" t="s">
        <v>59</v>
      </c>
      <c r="B26" s="13">
        <v>65</v>
      </c>
      <c r="C26" s="13">
        <v>25</v>
      </c>
      <c r="D26" s="47">
        <v>5</v>
      </c>
      <c r="E26" s="26">
        <v>0</v>
      </c>
      <c r="F26" s="28">
        <v>0</v>
      </c>
      <c r="G26" s="37">
        <v>5</v>
      </c>
      <c r="H26" s="55">
        <v>8</v>
      </c>
      <c r="I26" s="70">
        <v>4</v>
      </c>
      <c r="J26" s="69">
        <v>0</v>
      </c>
      <c r="K26" s="88">
        <v>3</v>
      </c>
      <c r="L26" s="87">
        <v>0</v>
      </c>
      <c r="M26" s="1"/>
      <c r="N26" s="1"/>
      <c r="O26" s="1"/>
      <c r="P26" s="1"/>
    </row>
    <row r="27" spans="1:16" ht="16.5" thickBot="1" x14ac:dyDescent="0.3">
      <c r="A27" s="3" t="s">
        <v>11</v>
      </c>
      <c r="B27" s="13">
        <v>29</v>
      </c>
      <c r="C27" s="13">
        <v>29</v>
      </c>
      <c r="D27" s="47">
        <v>3</v>
      </c>
      <c r="E27" s="26">
        <v>2</v>
      </c>
      <c r="F27" s="28">
        <v>0</v>
      </c>
      <c r="G27" s="37">
        <v>1</v>
      </c>
      <c r="H27" s="55">
        <v>4</v>
      </c>
      <c r="I27" s="70">
        <v>2</v>
      </c>
      <c r="J27" s="69">
        <v>1</v>
      </c>
      <c r="K27" s="88">
        <v>2</v>
      </c>
      <c r="L27" s="87">
        <v>1</v>
      </c>
    </row>
    <row r="28" spans="1:16" ht="16.5" thickBot="1" x14ac:dyDescent="0.3">
      <c r="A28" s="3" t="s">
        <v>60</v>
      </c>
      <c r="B28" s="13">
        <v>11</v>
      </c>
      <c r="C28" s="13">
        <v>11</v>
      </c>
      <c r="D28" s="47">
        <v>3</v>
      </c>
      <c r="E28" s="26">
        <v>1</v>
      </c>
      <c r="F28" s="28">
        <v>0</v>
      </c>
      <c r="G28" s="37">
        <v>2</v>
      </c>
      <c r="H28" s="55">
        <v>3</v>
      </c>
      <c r="I28" s="70" t="s">
        <v>85</v>
      </c>
      <c r="J28" s="69" t="s">
        <v>85</v>
      </c>
      <c r="K28" s="88">
        <v>3</v>
      </c>
      <c r="L28" s="87">
        <v>0</v>
      </c>
    </row>
    <row r="29" spans="1:16" ht="16.5" thickBot="1" x14ac:dyDescent="0.3">
      <c r="A29" s="3" t="s">
        <v>41</v>
      </c>
      <c r="B29" s="13">
        <v>24</v>
      </c>
      <c r="C29" s="13">
        <v>21</v>
      </c>
      <c r="D29" s="47">
        <v>1</v>
      </c>
      <c r="E29" s="26">
        <v>1</v>
      </c>
      <c r="F29" s="28">
        <v>0</v>
      </c>
      <c r="G29" s="37">
        <v>0</v>
      </c>
      <c r="H29" s="55">
        <v>1</v>
      </c>
      <c r="I29" s="70">
        <v>0</v>
      </c>
      <c r="J29" s="69">
        <v>1</v>
      </c>
      <c r="K29" s="88">
        <v>1</v>
      </c>
      <c r="L29" s="87">
        <v>0</v>
      </c>
    </row>
    <row r="30" spans="1:16" ht="16.5" thickBot="1" x14ac:dyDescent="0.3">
      <c r="A30" s="3" t="s">
        <v>42</v>
      </c>
      <c r="B30" s="13">
        <v>15</v>
      </c>
      <c r="C30" s="13">
        <v>18</v>
      </c>
      <c r="D30" s="47">
        <v>0</v>
      </c>
      <c r="E30" s="26">
        <v>0</v>
      </c>
      <c r="F30" s="28">
        <v>0</v>
      </c>
      <c r="G30" s="37">
        <v>0</v>
      </c>
      <c r="H30" s="55">
        <v>0</v>
      </c>
      <c r="I30" s="70">
        <v>0</v>
      </c>
      <c r="J30" s="69">
        <v>0</v>
      </c>
      <c r="K30" s="88">
        <v>0</v>
      </c>
      <c r="L30" s="87">
        <v>0</v>
      </c>
    </row>
    <row r="31" spans="1:16" ht="16.5" thickBot="1" x14ac:dyDescent="0.3">
      <c r="A31" s="3" t="s">
        <v>61</v>
      </c>
      <c r="B31" s="13">
        <v>31</v>
      </c>
      <c r="C31" s="13">
        <v>32</v>
      </c>
      <c r="D31" s="47">
        <v>10</v>
      </c>
      <c r="E31" s="26">
        <v>1</v>
      </c>
      <c r="F31" s="28">
        <v>0</v>
      </c>
      <c r="G31" s="37">
        <v>9</v>
      </c>
      <c r="H31" s="55">
        <v>16</v>
      </c>
      <c r="I31" s="70">
        <v>7</v>
      </c>
      <c r="J31" s="69">
        <v>3</v>
      </c>
      <c r="K31" s="88">
        <v>10</v>
      </c>
      <c r="L31" s="87">
        <v>0</v>
      </c>
    </row>
    <row r="32" spans="1:16" ht="16.5" thickBot="1" x14ac:dyDescent="0.3">
      <c r="A32" s="3" t="s">
        <v>62</v>
      </c>
      <c r="B32" s="13">
        <v>69</v>
      </c>
      <c r="C32" s="13" t="s">
        <v>85</v>
      </c>
      <c r="D32" s="47" t="s">
        <v>85</v>
      </c>
      <c r="E32" s="26" t="s">
        <v>85</v>
      </c>
      <c r="F32" s="28" t="s">
        <v>85</v>
      </c>
      <c r="G32" s="37" t="s">
        <v>85</v>
      </c>
      <c r="H32" s="55" t="s">
        <v>85</v>
      </c>
      <c r="I32" s="70" t="s">
        <v>85</v>
      </c>
      <c r="J32" s="69" t="s">
        <v>85</v>
      </c>
      <c r="K32" s="88" t="s">
        <v>85</v>
      </c>
      <c r="L32" s="87" t="s">
        <v>85</v>
      </c>
    </row>
    <row r="33" spans="1:16" ht="16.5" thickBot="1" x14ac:dyDescent="0.3">
      <c r="A33" s="3" t="s">
        <v>43</v>
      </c>
      <c r="B33" s="13">
        <v>184</v>
      </c>
      <c r="C33" s="13">
        <v>157</v>
      </c>
      <c r="D33" s="47">
        <v>50</v>
      </c>
      <c r="E33" s="26">
        <v>19</v>
      </c>
      <c r="F33" s="28">
        <v>2</v>
      </c>
      <c r="G33" s="37">
        <v>29</v>
      </c>
      <c r="H33" s="55">
        <v>122</v>
      </c>
      <c r="I33" s="70">
        <v>43</v>
      </c>
      <c r="J33" s="69">
        <v>9</v>
      </c>
      <c r="K33" s="88">
        <v>49</v>
      </c>
      <c r="L33" s="87">
        <v>2</v>
      </c>
    </row>
    <row r="34" spans="1:16" ht="16.5" thickBot="1" x14ac:dyDescent="0.3">
      <c r="A34" s="3" t="s">
        <v>20</v>
      </c>
      <c r="B34" s="13">
        <v>104</v>
      </c>
      <c r="C34" s="13">
        <v>104</v>
      </c>
      <c r="D34" s="47">
        <v>10</v>
      </c>
      <c r="E34" s="26">
        <v>4</v>
      </c>
      <c r="F34" s="28">
        <v>0</v>
      </c>
      <c r="G34" s="37">
        <v>7</v>
      </c>
      <c r="H34" s="55">
        <v>11</v>
      </c>
      <c r="I34" s="70">
        <v>10</v>
      </c>
      <c r="J34" s="69">
        <v>0</v>
      </c>
      <c r="K34" s="88">
        <v>10</v>
      </c>
      <c r="L34" s="87">
        <v>0</v>
      </c>
    </row>
    <row r="35" spans="1:16" ht="16.5" thickBot="1" x14ac:dyDescent="0.3">
      <c r="A35" s="3" t="s">
        <v>63</v>
      </c>
      <c r="B35" s="13">
        <v>1100</v>
      </c>
      <c r="C35" s="13">
        <v>526</v>
      </c>
      <c r="D35" s="47">
        <v>318</v>
      </c>
      <c r="E35" s="26">
        <v>159</v>
      </c>
      <c r="F35" s="28">
        <v>0</v>
      </c>
      <c r="G35" s="37">
        <v>159</v>
      </c>
      <c r="H35" s="55">
        <v>318</v>
      </c>
      <c r="I35" s="70">
        <v>222</v>
      </c>
      <c r="J35" s="69">
        <v>96</v>
      </c>
      <c r="K35" s="88">
        <v>306</v>
      </c>
      <c r="L35" s="87">
        <v>12</v>
      </c>
    </row>
    <row r="36" spans="1:16" ht="16.5" thickBot="1" x14ac:dyDescent="0.3">
      <c r="A36" s="3" t="s">
        <v>64</v>
      </c>
      <c r="B36" s="13">
        <v>40</v>
      </c>
      <c r="C36" s="13" t="s">
        <v>85</v>
      </c>
      <c r="D36" s="47" t="s">
        <v>85</v>
      </c>
      <c r="E36" s="26" t="s">
        <v>85</v>
      </c>
      <c r="F36" s="28" t="s">
        <v>85</v>
      </c>
      <c r="G36" s="37" t="s">
        <v>85</v>
      </c>
      <c r="H36" s="55" t="s">
        <v>85</v>
      </c>
      <c r="I36" s="70" t="s">
        <v>85</v>
      </c>
      <c r="J36" s="69" t="s">
        <v>85</v>
      </c>
      <c r="K36" s="88" t="s">
        <v>85</v>
      </c>
      <c r="L36" s="87" t="s">
        <v>85</v>
      </c>
    </row>
    <row r="37" spans="1:16" ht="16.5" thickBot="1" x14ac:dyDescent="0.3">
      <c r="A37" s="3" t="s">
        <v>65</v>
      </c>
      <c r="B37" s="13">
        <v>84</v>
      </c>
      <c r="C37" s="13">
        <v>86</v>
      </c>
      <c r="D37" s="47">
        <v>49</v>
      </c>
      <c r="E37" s="26">
        <v>19</v>
      </c>
      <c r="F37" s="28">
        <v>0</v>
      </c>
      <c r="G37" s="37">
        <v>30</v>
      </c>
      <c r="H37" s="55">
        <v>87</v>
      </c>
      <c r="I37" s="70">
        <v>31</v>
      </c>
      <c r="J37" s="69">
        <v>18</v>
      </c>
      <c r="K37" s="88">
        <v>48</v>
      </c>
      <c r="L37" s="87">
        <v>1</v>
      </c>
    </row>
    <row r="38" spans="1:16" ht="16.5" thickBot="1" x14ac:dyDescent="0.3">
      <c r="A38" s="3" t="s">
        <v>35</v>
      </c>
      <c r="B38" s="13">
        <v>86</v>
      </c>
      <c r="C38" s="13">
        <v>85</v>
      </c>
      <c r="D38" s="47">
        <v>2</v>
      </c>
      <c r="E38" s="26">
        <v>1</v>
      </c>
      <c r="F38" s="28">
        <v>0</v>
      </c>
      <c r="G38" s="37">
        <v>1</v>
      </c>
      <c r="H38" s="55">
        <v>3</v>
      </c>
      <c r="I38" s="71">
        <v>2</v>
      </c>
      <c r="J38" s="69">
        <v>0</v>
      </c>
      <c r="K38" s="89">
        <v>2</v>
      </c>
      <c r="L38" s="87">
        <v>0</v>
      </c>
    </row>
    <row r="39" spans="1:16" ht="16.5" thickBot="1" x14ac:dyDescent="0.3">
      <c r="A39" s="3" t="s">
        <v>66</v>
      </c>
      <c r="B39" s="13">
        <v>14</v>
      </c>
      <c r="C39" s="13">
        <v>13</v>
      </c>
      <c r="D39" s="47">
        <v>11</v>
      </c>
      <c r="E39" s="26">
        <v>2</v>
      </c>
      <c r="F39" s="28">
        <v>0</v>
      </c>
      <c r="G39" s="37">
        <v>9</v>
      </c>
      <c r="H39" s="55">
        <v>1</v>
      </c>
      <c r="I39" s="71">
        <v>5</v>
      </c>
      <c r="J39" s="69">
        <v>6</v>
      </c>
      <c r="K39" s="89" t="s">
        <v>85</v>
      </c>
      <c r="L39" s="87" t="s">
        <v>85</v>
      </c>
    </row>
    <row r="40" spans="1:16" ht="16.5" thickBot="1" x14ac:dyDescent="0.3">
      <c r="A40" s="3" t="s">
        <v>44</v>
      </c>
      <c r="B40" s="13">
        <v>11</v>
      </c>
      <c r="C40" s="13">
        <v>11</v>
      </c>
      <c r="D40" s="47">
        <v>8</v>
      </c>
      <c r="E40" s="26">
        <v>5</v>
      </c>
      <c r="F40" s="28">
        <v>0</v>
      </c>
      <c r="G40" s="37">
        <v>3</v>
      </c>
      <c r="H40" s="55">
        <v>9</v>
      </c>
      <c r="I40" s="70">
        <v>8</v>
      </c>
      <c r="J40" s="69">
        <v>0</v>
      </c>
      <c r="K40" s="88">
        <v>8</v>
      </c>
      <c r="L40" s="87">
        <v>0</v>
      </c>
      <c r="M40" s="1"/>
      <c r="N40" s="1"/>
      <c r="O40" s="1"/>
      <c r="P40" s="1"/>
    </row>
    <row r="41" spans="1:16" ht="16.5" thickBot="1" x14ac:dyDescent="0.3">
      <c r="A41" s="3" t="s">
        <v>27</v>
      </c>
      <c r="B41" s="13">
        <v>289</v>
      </c>
      <c r="C41" s="13">
        <v>226</v>
      </c>
      <c r="D41" s="47">
        <v>142</v>
      </c>
      <c r="E41" s="26">
        <v>83</v>
      </c>
      <c r="F41" s="28">
        <v>2</v>
      </c>
      <c r="G41" s="37">
        <v>57</v>
      </c>
      <c r="H41" s="55">
        <v>219</v>
      </c>
      <c r="I41" s="70">
        <v>85</v>
      </c>
      <c r="J41" s="69">
        <v>46</v>
      </c>
      <c r="K41" s="88">
        <v>105</v>
      </c>
      <c r="L41" s="87">
        <v>12</v>
      </c>
      <c r="M41" s="1"/>
      <c r="N41" s="1"/>
      <c r="O41" s="1"/>
      <c r="P41" s="1"/>
    </row>
    <row r="42" spans="1:16" ht="16.5" thickBot="1" x14ac:dyDescent="0.3">
      <c r="A42" s="3" t="s">
        <v>12</v>
      </c>
      <c r="B42" s="13">
        <v>695</v>
      </c>
      <c r="C42" s="13">
        <v>490</v>
      </c>
      <c r="D42" s="47">
        <v>239</v>
      </c>
      <c r="E42" s="26">
        <v>101</v>
      </c>
      <c r="F42" s="28">
        <v>5</v>
      </c>
      <c r="G42" s="37">
        <v>134</v>
      </c>
      <c r="H42" s="55">
        <v>543</v>
      </c>
      <c r="I42" s="70">
        <v>137</v>
      </c>
      <c r="J42" s="69">
        <v>108</v>
      </c>
      <c r="K42" s="88">
        <v>229</v>
      </c>
      <c r="L42" s="87">
        <v>9</v>
      </c>
      <c r="M42" s="1"/>
      <c r="N42" s="1"/>
      <c r="O42" s="1"/>
      <c r="P42" s="1"/>
    </row>
    <row r="43" spans="1:16" ht="16.5" thickBot="1" x14ac:dyDescent="0.3">
      <c r="A43" s="3" t="s">
        <v>67</v>
      </c>
      <c r="B43" s="13">
        <v>179</v>
      </c>
      <c r="C43" s="13">
        <v>203</v>
      </c>
      <c r="D43" s="47">
        <v>138</v>
      </c>
      <c r="E43" s="26">
        <v>69</v>
      </c>
      <c r="F43" s="28">
        <v>2</v>
      </c>
      <c r="G43" s="37">
        <v>67</v>
      </c>
      <c r="H43" s="55">
        <v>286</v>
      </c>
      <c r="I43" s="70">
        <v>99</v>
      </c>
      <c r="J43" s="69">
        <v>36</v>
      </c>
      <c r="K43" s="88">
        <v>135</v>
      </c>
      <c r="L43" s="87">
        <v>0</v>
      </c>
      <c r="M43" s="1"/>
      <c r="N43" s="1"/>
      <c r="O43" s="1"/>
      <c r="P43" s="1"/>
    </row>
    <row r="44" spans="1:16" ht="16.5" thickBot="1" x14ac:dyDescent="0.3">
      <c r="A44" s="3" t="s">
        <v>34</v>
      </c>
      <c r="B44" s="13">
        <v>70</v>
      </c>
      <c r="C44" s="13">
        <v>64</v>
      </c>
      <c r="D44" s="47">
        <v>9</v>
      </c>
      <c r="E44" s="26">
        <v>5</v>
      </c>
      <c r="F44" s="28">
        <v>0</v>
      </c>
      <c r="G44" s="37">
        <v>4</v>
      </c>
      <c r="H44" s="55">
        <v>9</v>
      </c>
      <c r="I44" s="70">
        <v>6</v>
      </c>
      <c r="J44" s="69">
        <v>3</v>
      </c>
      <c r="K44" s="88">
        <v>9</v>
      </c>
      <c r="L44" s="87">
        <v>0</v>
      </c>
      <c r="M44" s="1"/>
      <c r="N44" s="1"/>
      <c r="O44" s="1"/>
      <c r="P44" s="1"/>
    </row>
    <row r="45" spans="1:16" ht="16.5" thickBot="1" x14ac:dyDescent="0.3">
      <c r="A45" s="3" t="s">
        <v>28</v>
      </c>
      <c r="B45" s="13">
        <v>12</v>
      </c>
      <c r="C45" s="13">
        <v>11</v>
      </c>
      <c r="D45" s="47">
        <v>3</v>
      </c>
      <c r="E45" s="26">
        <v>3</v>
      </c>
      <c r="F45" s="29">
        <v>0</v>
      </c>
      <c r="G45" s="37">
        <v>0</v>
      </c>
      <c r="H45" s="55">
        <v>3</v>
      </c>
      <c r="I45" s="72">
        <v>0</v>
      </c>
      <c r="J45" s="69">
        <v>3</v>
      </c>
      <c r="K45" s="90">
        <v>3</v>
      </c>
      <c r="L45" s="87">
        <v>0</v>
      </c>
    </row>
    <row r="46" spans="1:16" ht="16.5" thickBot="1" x14ac:dyDescent="0.3">
      <c r="A46" s="3" t="s">
        <v>22</v>
      </c>
      <c r="B46" s="13">
        <v>38</v>
      </c>
      <c r="C46" s="13">
        <v>30</v>
      </c>
      <c r="D46" s="47">
        <v>3</v>
      </c>
      <c r="E46" s="26">
        <v>0</v>
      </c>
      <c r="F46" s="28">
        <v>0</v>
      </c>
      <c r="G46" s="37">
        <v>3</v>
      </c>
      <c r="H46" s="55">
        <v>3</v>
      </c>
      <c r="I46" s="70">
        <v>3</v>
      </c>
      <c r="J46" s="69">
        <v>0</v>
      </c>
      <c r="K46" s="88">
        <v>3</v>
      </c>
      <c r="L46" s="87">
        <v>0</v>
      </c>
    </row>
    <row r="47" spans="1:16" ht="16.5" thickBot="1" x14ac:dyDescent="0.3">
      <c r="A47" s="3" t="s">
        <v>15</v>
      </c>
      <c r="B47" s="13">
        <v>154</v>
      </c>
      <c r="C47" s="13">
        <v>165</v>
      </c>
      <c r="D47" s="47">
        <v>177</v>
      </c>
      <c r="E47" s="26">
        <v>84</v>
      </c>
      <c r="F47" s="28">
        <v>13</v>
      </c>
      <c r="G47" s="37">
        <v>87</v>
      </c>
      <c r="H47" s="55">
        <v>474</v>
      </c>
      <c r="I47" s="70">
        <v>125</v>
      </c>
      <c r="J47" s="69">
        <v>69</v>
      </c>
      <c r="K47" s="88">
        <v>176</v>
      </c>
      <c r="L47" s="87">
        <v>1</v>
      </c>
    </row>
    <row r="48" spans="1:16" ht="16.5" thickBot="1" x14ac:dyDescent="0.3">
      <c r="A48" s="3" t="s">
        <v>32</v>
      </c>
      <c r="B48" s="13">
        <v>330</v>
      </c>
      <c r="C48" s="13">
        <v>287</v>
      </c>
      <c r="D48" s="47">
        <v>206</v>
      </c>
      <c r="E48" s="26">
        <v>95</v>
      </c>
      <c r="F48" s="28">
        <v>4</v>
      </c>
      <c r="G48" s="37">
        <v>107</v>
      </c>
      <c r="H48" s="55">
        <v>258</v>
      </c>
      <c r="I48" s="70">
        <v>159</v>
      </c>
      <c r="J48" s="69">
        <v>47</v>
      </c>
      <c r="K48" s="88">
        <v>201</v>
      </c>
      <c r="L48" s="87">
        <v>5</v>
      </c>
    </row>
    <row r="49" spans="1:12" ht="16.5" thickBot="1" x14ac:dyDescent="0.3">
      <c r="A49" s="3" t="s">
        <v>18</v>
      </c>
      <c r="B49" s="13">
        <v>71</v>
      </c>
      <c r="C49" s="13">
        <v>70</v>
      </c>
      <c r="D49" s="47">
        <v>42</v>
      </c>
      <c r="E49" s="26">
        <v>18</v>
      </c>
      <c r="F49" s="28">
        <v>3</v>
      </c>
      <c r="G49" s="37">
        <v>21</v>
      </c>
      <c r="H49" s="55">
        <v>71</v>
      </c>
      <c r="I49" s="70">
        <v>27</v>
      </c>
      <c r="J49" s="69">
        <v>17</v>
      </c>
      <c r="K49" s="88">
        <v>42</v>
      </c>
      <c r="L49" s="87">
        <v>0</v>
      </c>
    </row>
    <row r="50" spans="1:12" ht="16.5" thickBot="1" x14ac:dyDescent="0.3">
      <c r="A50" s="3" t="s">
        <v>68</v>
      </c>
      <c r="B50" s="13">
        <v>1207</v>
      </c>
      <c r="C50" s="13">
        <v>1189</v>
      </c>
      <c r="D50" s="47">
        <v>1131</v>
      </c>
      <c r="E50" s="26">
        <v>527</v>
      </c>
      <c r="F50" s="28">
        <v>24</v>
      </c>
      <c r="G50" s="37">
        <v>580</v>
      </c>
      <c r="H50" s="55">
        <v>2931</v>
      </c>
      <c r="I50" s="70">
        <v>778</v>
      </c>
      <c r="J50" s="69">
        <v>455</v>
      </c>
      <c r="K50" s="88">
        <v>1121</v>
      </c>
      <c r="L50" s="87">
        <v>28</v>
      </c>
    </row>
    <row r="51" spans="1:12" ht="16.5" thickBot="1" x14ac:dyDescent="0.3">
      <c r="A51" s="3" t="s">
        <v>45</v>
      </c>
      <c r="B51" s="13">
        <v>40</v>
      </c>
      <c r="C51" s="13">
        <v>40</v>
      </c>
      <c r="D51" s="47">
        <v>68</v>
      </c>
      <c r="E51" s="26">
        <v>28</v>
      </c>
      <c r="F51" s="28">
        <v>7</v>
      </c>
      <c r="G51" s="37">
        <v>33</v>
      </c>
      <c r="H51" s="55">
        <v>183</v>
      </c>
      <c r="I51" s="70">
        <v>47</v>
      </c>
      <c r="J51" s="69">
        <v>21</v>
      </c>
      <c r="K51" s="88">
        <v>66</v>
      </c>
      <c r="L51" s="87">
        <v>2</v>
      </c>
    </row>
    <row r="52" spans="1:12" ht="16.5" thickBot="1" x14ac:dyDescent="0.3">
      <c r="A52" s="3" t="s">
        <v>8</v>
      </c>
      <c r="B52" s="13">
        <v>69</v>
      </c>
      <c r="C52" s="13">
        <v>64</v>
      </c>
      <c r="D52" s="47">
        <v>41</v>
      </c>
      <c r="E52" s="26">
        <v>16</v>
      </c>
      <c r="F52" s="28">
        <v>0</v>
      </c>
      <c r="G52" s="37">
        <v>25</v>
      </c>
      <c r="H52" s="55">
        <v>56</v>
      </c>
      <c r="I52" s="70">
        <v>27</v>
      </c>
      <c r="J52" s="69">
        <v>14</v>
      </c>
      <c r="K52" s="88">
        <v>39</v>
      </c>
      <c r="L52" s="87">
        <v>2</v>
      </c>
    </row>
    <row r="53" spans="1:12" ht="16.5" thickBot="1" x14ac:dyDescent="0.3">
      <c r="A53" s="3" t="s">
        <v>29</v>
      </c>
      <c r="B53" s="13">
        <v>192</v>
      </c>
      <c r="C53" s="13">
        <v>191</v>
      </c>
      <c r="D53" s="47">
        <v>40</v>
      </c>
      <c r="E53" s="26">
        <v>22</v>
      </c>
      <c r="F53" s="30">
        <v>0</v>
      </c>
      <c r="G53" s="37">
        <v>21</v>
      </c>
      <c r="H53" s="55">
        <v>64</v>
      </c>
      <c r="I53" s="73">
        <v>27</v>
      </c>
      <c r="J53" s="69">
        <v>14</v>
      </c>
      <c r="K53" s="90">
        <v>40</v>
      </c>
      <c r="L53" s="87">
        <v>1</v>
      </c>
    </row>
    <row r="54" spans="1:12" ht="16.5" thickBot="1" x14ac:dyDescent="0.3">
      <c r="A54" s="3" t="s">
        <v>46</v>
      </c>
      <c r="B54" s="13">
        <v>50</v>
      </c>
      <c r="C54" s="13">
        <v>50</v>
      </c>
      <c r="D54" s="47">
        <v>24</v>
      </c>
      <c r="E54" s="26">
        <v>8</v>
      </c>
      <c r="F54" s="28">
        <v>0</v>
      </c>
      <c r="G54" s="37">
        <v>16</v>
      </c>
      <c r="H54" s="55">
        <v>57</v>
      </c>
      <c r="I54" s="70">
        <v>16</v>
      </c>
      <c r="J54" s="69">
        <v>9</v>
      </c>
      <c r="K54" s="88">
        <v>23</v>
      </c>
      <c r="L54" s="87">
        <v>0</v>
      </c>
    </row>
    <row r="55" spans="1:12" ht="16.5" thickBot="1" x14ac:dyDescent="0.3">
      <c r="A55" s="3" t="s">
        <v>69</v>
      </c>
      <c r="B55" s="13">
        <v>1095</v>
      </c>
      <c r="C55" s="13">
        <v>933</v>
      </c>
      <c r="D55" s="47">
        <v>964</v>
      </c>
      <c r="E55" s="26">
        <v>493</v>
      </c>
      <c r="F55" s="28">
        <v>19</v>
      </c>
      <c r="G55" s="37">
        <v>452</v>
      </c>
      <c r="H55" s="56">
        <v>2496</v>
      </c>
      <c r="I55" s="70">
        <v>608</v>
      </c>
      <c r="J55" s="69">
        <v>401</v>
      </c>
      <c r="K55" s="88">
        <v>945</v>
      </c>
      <c r="L55" s="87">
        <v>31</v>
      </c>
    </row>
    <row r="56" spans="1:12" ht="16.5" thickBot="1" x14ac:dyDescent="0.3">
      <c r="A56" s="3" t="s">
        <v>30</v>
      </c>
      <c r="B56" s="13">
        <v>331</v>
      </c>
      <c r="C56" s="13">
        <v>331</v>
      </c>
      <c r="D56" s="47">
        <v>170</v>
      </c>
      <c r="E56" s="26">
        <v>93</v>
      </c>
      <c r="F56" s="28">
        <v>1</v>
      </c>
      <c r="G56" s="37">
        <v>76</v>
      </c>
      <c r="H56" s="55">
        <v>201</v>
      </c>
      <c r="I56" s="70">
        <v>107</v>
      </c>
      <c r="J56" s="69">
        <v>50</v>
      </c>
      <c r="K56" s="88">
        <v>146</v>
      </c>
      <c r="L56" s="87">
        <v>6</v>
      </c>
    </row>
    <row r="57" spans="1:12" ht="16.5" thickBot="1" x14ac:dyDescent="0.3">
      <c r="A57" s="3" t="s">
        <v>70</v>
      </c>
      <c r="B57" s="13">
        <v>700</v>
      </c>
      <c r="C57" s="13">
        <v>507</v>
      </c>
      <c r="D57" s="47">
        <v>657</v>
      </c>
      <c r="E57" s="26">
        <v>357</v>
      </c>
      <c r="F57" s="28">
        <v>15</v>
      </c>
      <c r="G57" s="37">
        <v>285</v>
      </c>
      <c r="H57" s="56">
        <v>1808</v>
      </c>
      <c r="I57" s="70">
        <v>355</v>
      </c>
      <c r="J57" s="69">
        <v>300</v>
      </c>
      <c r="K57" s="88">
        <v>636</v>
      </c>
      <c r="L57" s="87">
        <v>19</v>
      </c>
    </row>
    <row r="58" spans="1:12" ht="16.5" thickBot="1" x14ac:dyDescent="0.3">
      <c r="A58" s="3" t="s">
        <v>51</v>
      </c>
      <c r="B58" s="13">
        <v>394</v>
      </c>
      <c r="C58" s="13">
        <v>314</v>
      </c>
      <c r="D58" s="47">
        <v>193</v>
      </c>
      <c r="E58" s="26">
        <v>86</v>
      </c>
      <c r="F58" s="28">
        <v>3</v>
      </c>
      <c r="G58" s="37">
        <v>104</v>
      </c>
      <c r="H58" s="55">
        <v>556</v>
      </c>
      <c r="I58" s="70">
        <v>138</v>
      </c>
      <c r="J58" s="69">
        <v>81</v>
      </c>
      <c r="K58" s="88">
        <v>190</v>
      </c>
      <c r="L58" s="87">
        <v>6</v>
      </c>
    </row>
    <row r="59" spans="1:12" ht="16.5" thickBot="1" x14ac:dyDescent="0.3">
      <c r="A59" s="3" t="s">
        <v>33</v>
      </c>
      <c r="B59" s="13">
        <v>607</v>
      </c>
      <c r="C59" s="13">
        <v>510</v>
      </c>
      <c r="D59" s="47">
        <v>509</v>
      </c>
      <c r="E59" s="26">
        <v>227</v>
      </c>
      <c r="F59" s="28">
        <v>10</v>
      </c>
      <c r="G59" s="37">
        <v>272</v>
      </c>
      <c r="H59" s="55">
        <v>1200</v>
      </c>
      <c r="I59" s="70">
        <v>293</v>
      </c>
      <c r="J59" s="69">
        <v>229</v>
      </c>
      <c r="K59" s="88">
        <v>489</v>
      </c>
      <c r="L59" s="87">
        <v>3</v>
      </c>
    </row>
    <row r="60" spans="1:12" ht="16.5" thickBot="1" x14ac:dyDescent="0.3">
      <c r="A60" s="3" t="s">
        <v>71</v>
      </c>
      <c r="B60" s="13">
        <v>503</v>
      </c>
      <c r="C60" s="13">
        <v>527</v>
      </c>
      <c r="D60" s="47">
        <v>356</v>
      </c>
      <c r="E60" s="26">
        <v>158</v>
      </c>
      <c r="F60" s="28">
        <v>12</v>
      </c>
      <c r="G60" s="37">
        <v>186</v>
      </c>
      <c r="H60" s="55">
        <v>699</v>
      </c>
      <c r="I60" s="70">
        <v>237</v>
      </c>
      <c r="J60" s="69">
        <v>100</v>
      </c>
      <c r="K60" s="88">
        <v>327</v>
      </c>
      <c r="L60" s="87">
        <v>9</v>
      </c>
    </row>
    <row r="61" spans="1:12" ht="16.5" thickBot="1" x14ac:dyDescent="0.3">
      <c r="A61" s="3" t="s">
        <v>72</v>
      </c>
      <c r="B61" s="13">
        <v>90</v>
      </c>
      <c r="C61" s="13">
        <v>93</v>
      </c>
      <c r="D61" s="47">
        <v>24</v>
      </c>
      <c r="E61" s="26">
        <v>13</v>
      </c>
      <c r="F61" s="28">
        <v>0</v>
      </c>
      <c r="G61" s="37">
        <v>11</v>
      </c>
      <c r="H61" s="55">
        <v>54</v>
      </c>
      <c r="I61" s="70">
        <v>20</v>
      </c>
      <c r="J61" s="69">
        <v>4</v>
      </c>
      <c r="K61" s="88">
        <v>22</v>
      </c>
      <c r="L61" s="87">
        <v>2</v>
      </c>
    </row>
    <row r="62" spans="1:12" ht="16.5" thickBot="1" x14ac:dyDescent="0.3">
      <c r="A62" s="3" t="s">
        <v>73</v>
      </c>
      <c r="B62" s="13">
        <v>198</v>
      </c>
      <c r="C62" s="13">
        <v>201</v>
      </c>
      <c r="D62" s="47">
        <v>43</v>
      </c>
      <c r="E62" s="26">
        <v>19</v>
      </c>
      <c r="F62" s="28">
        <v>0</v>
      </c>
      <c r="G62" s="37">
        <v>24</v>
      </c>
      <c r="H62" s="55">
        <v>50</v>
      </c>
      <c r="I62" s="70">
        <v>28</v>
      </c>
      <c r="J62" s="69">
        <v>16</v>
      </c>
      <c r="K62" s="88">
        <v>41</v>
      </c>
      <c r="L62" s="87">
        <v>2</v>
      </c>
    </row>
    <row r="63" spans="1:12" ht="16.5" thickBot="1" x14ac:dyDescent="0.3">
      <c r="A63" s="3" t="s">
        <v>74</v>
      </c>
      <c r="B63" s="13">
        <v>288</v>
      </c>
      <c r="C63" s="13">
        <v>235</v>
      </c>
      <c r="D63" s="47">
        <v>195</v>
      </c>
      <c r="E63" s="26">
        <v>91</v>
      </c>
      <c r="F63" s="28">
        <v>0</v>
      </c>
      <c r="G63" s="37">
        <v>113</v>
      </c>
      <c r="H63" s="55">
        <v>585</v>
      </c>
      <c r="I63" s="70">
        <v>118</v>
      </c>
      <c r="J63" s="69">
        <v>88</v>
      </c>
      <c r="K63" s="88">
        <v>187</v>
      </c>
      <c r="L63" s="87">
        <v>8</v>
      </c>
    </row>
    <row r="64" spans="1:12" ht="16.5" thickBot="1" x14ac:dyDescent="0.3">
      <c r="A64" s="3" t="s">
        <v>47</v>
      </c>
      <c r="B64" s="13">
        <v>405</v>
      </c>
      <c r="C64" s="13">
        <v>400</v>
      </c>
      <c r="D64" s="47">
        <v>267</v>
      </c>
      <c r="E64" s="26">
        <v>131</v>
      </c>
      <c r="F64" s="28">
        <v>1</v>
      </c>
      <c r="G64" s="37">
        <v>135</v>
      </c>
      <c r="H64" s="55">
        <v>583</v>
      </c>
      <c r="I64" s="70">
        <v>155</v>
      </c>
      <c r="J64" s="69">
        <v>122</v>
      </c>
      <c r="K64" s="88">
        <v>264</v>
      </c>
      <c r="L64" s="87">
        <v>3</v>
      </c>
    </row>
    <row r="65" spans="1:12" ht="16.5" thickBot="1" x14ac:dyDescent="0.3">
      <c r="A65" s="3" t="s">
        <v>48</v>
      </c>
      <c r="B65" s="13">
        <v>167</v>
      </c>
      <c r="C65" s="13">
        <v>162</v>
      </c>
      <c r="D65" s="47">
        <v>29</v>
      </c>
      <c r="E65" s="26">
        <v>14</v>
      </c>
      <c r="F65" s="28">
        <v>0</v>
      </c>
      <c r="G65" s="37">
        <v>15</v>
      </c>
      <c r="H65" s="55">
        <v>36</v>
      </c>
      <c r="I65" s="70">
        <v>23</v>
      </c>
      <c r="J65" s="69">
        <v>6</v>
      </c>
      <c r="K65" s="88">
        <v>28</v>
      </c>
      <c r="L65" s="87">
        <v>1</v>
      </c>
    </row>
    <row r="66" spans="1:12" ht="16.5" thickBot="1" x14ac:dyDescent="0.3">
      <c r="A66" s="3" t="s">
        <v>19</v>
      </c>
      <c r="B66" s="13">
        <v>328</v>
      </c>
      <c r="C66" s="13">
        <v>334</v>
      </c>
      <c r="D66" s="47">
        <v>151</v>
      </c>
      <c r="E66" s="26">
        <v>85</v>
      </c>
      <c r="F66" s="28">
        <v>0</v>
      </c>
      <c r="G66" s="37">
        <v>65</v>
      </c>
      <c r="H66" s="55">
        <v>320</v>
      </c>
      <c r="I66" s="70">
        <v>128</v>
      </c>
      <c r="J66" s="69">
        <v>29</v>
      </c>
      <c r="K66" s="88">
        <v>140</v>
      </c>
      <c r="L66" s="87">
        <v>12</v>
      </c>
    </row>
    <row r="67" spans="1:12" ht="16.5" thickBot="1" x14ac:dyDescent="0.3">
      <c r="A67" s="3" t="s">
        <v>49</v>
      </c>
      <c r="B67" s="13">
        <v>68</v>
      </c>
      <c r="C67" s="13">
        <v>67</v>
      </c>
      <c r="D67" s="47">
        <v>6</v>
      </c>
      <c r="E67" s="26">
        <v>5</v>
      </c>
      <c r="F67" s="28">
        <v>0</v>
      </c>
      <c r="G67" s="37">
        <v>1</v>
      </c>
      <c r="H67" s="55">
        <v>7</v>
      </c>
      <c r="I67" s="70">
        <v>5</v>
      </c>
      <c r="J67" s="69">
        <v>1</v>
      </c>
      <c r="K67" s="88">
        <v>6</v>
      </c>
      <c r="L67" s="87">
        <v>0</v>
      </c>
    </row>
    <row r="68" spans="1:12" ht="16.5" thickBot="1" x14ac:dyDescent="0.3">
      <c r="A68" s="3" t="s">
        <v>50</v>
      </c>
      <c r="B68" s="13">
        <v>60</v>
      </c>
      <c r="C68" s="13">
        <v>29</v>
      </c>
      <c r="D68" s="47">
        <v>4</v>
      </c>
      <c r="E68" s="26">
        <v>1</v>
      </c>
      <c r="F68" s="28">
        <v>0</v>
      </c>
      <c r="G68" s="37">
        <v>3</v>
      </c>
      <c r="H68" s="55">
        <v>6</v>
      </c>
      <c r="I68" s="70">
        <v>4</v>
      </c>
      <c r="J68" s="69">
        <v>0</v>
      </c>
      <c r="K68" s="88">
        <v>4</v>
      </c>
      <c r="L68" s="87">
        <v>0</v>
      </c>
    </row>
    <row r="69" spans="1:12" ht="16.5" thickBot="1" x14ac:dyDescent="0.3">
      <c r="A69" s="3" t="s">
        <v>21</v>
      </c>
      <c r="B69" s="13">
        <v>34</v>
      </c>
      <c r="C69" s="13">
        <v>35</v>
      </c>
      <c r="D69" s="47">
        <v>10</v>
      </c>
      <c r="E69" s="26">
        <v>3</v>
      </c>
      <c r="F69" s="28">
        <v>0</v>
      </c>
      <c r="G69" s="37">
        <v>7</v>
      </c>
      <c r="H69" s="55">
        <v>11</v>
      </c>
      <c r="I69" s="70">
        <v>3</v>
      </c>
      <c r="J69" s="69">
        <v>7</v>
      </c>
      <c r="K69" s="88">
        <v>10</v>
      </c>
      <c r="L69" s="87">
        <v>0</v>
      </c>
    </row>
    <row r="70" spans="1:12" ht="16.5" thickBot="1" x14ac:dyDescent="0.3">
      <c r="A70" s="3" t="s">
        <v>9</v>
      </c>
      <c r="B70" s="13">
        <v>19</v>
      </c>
      <c r="C70" s="13">
        <v>19</v>
      </c>
      <c r="D70" s="47">
        <v>8</v>
      </c>
      <c r="E70" s="26">
        <v>4</v>
      </c>
      <c r="F70" s="28">
        <v>0</v>
      </c>
      <c r="G70" s="37">
        <v>4</v>
      </c>
      <c r="H70" s="55">
        <v>12</v>
      </c>
      <c r="I70" s="70">
        <v>7</v>
      </c>
      <c r="J70" s="69">
        <v>1</v>
      </c>
      <c r="K70" s="88">
        <v>8</v>
      </c>
      <c r="L70" s="87">
        <v>0</v>
      </c>
    </row>
    <row r="71" spans="1:12" ht="16.5" thickBot="1" x14ac:dyDescent="0.3">
      <c r="A71" s="3" t="s">
        <v>10</v>
      </c>
      <c r="B71" s="13">
        <v>277</v>
      </c>
      <c r="C71" s="13">
        <v>237</v>
      </c>
      <c r="D71" s="47">
        <v>193</v>
      </c>
      <c r="E71" s="26">
        <v>88</v>
      </c>
      <c r="F71" s="28">
        <v>3</v>
      </c>
      <c r="G71" s="37">
        <v>102</v>
      </c>
      <c r="H71" s="55">
        <v>388</v>
      </c>
      <c r="I71" s="70">
        <v>110</v>
      </c>
      <c r="J71" s="69">
        <v>62</v>
      </c>
      <c r="K71" s="88">
        <v>155</v>
      </c>
      <c r="L71" s="87">
        <v>4</v>
      </c>
    </row>
    <row r="72" spans="1:12" ht="16.5" thickBot="1" x14ac:dyDescent="0.3">
      <c r="A72" s="3" t="s">
        <v>24</v>
      </c>
      <c r="B72" s="13">
        <v>54</v>
      </c>
      <c r="C72" s="13">
        <v>45</v>
      </c>
      <c r="D72" s="47">
        <v>4</v>
      </c>
      <c r="E72" s="26">
        <v>0</v>
      </c>
      <c r="F72" s="28">
        <v>0</v>
      </c>
      <c r="G72" s="37">
        <v>4</v>
      </c>
      <c r="H72" s="55">
        <v>5</v>
      </c>
      <c r="I72" s="70">
        <v>4</v>
      </c>
      <c r="J72" s="69">
        <v>0</v>
      </c>
      <c r="K72" s="88">
        <v>4</v>
      </c>
      <c r="L72" s="87">
        <v>0</v>
      </c>
    </row>
    <row r="73" spans="1:12" ht="16.5" thickBot="1" x14ac:dyDescent="0.3">
      <c r="A73" s="3" t="s">
        <v>75</v>
      </c>
      <c r="B73" s="13">
        <v>91</v>
      </c>
      <c r="C73" s="13">
        <v>0</v>
      </c>
      <c r="D73" s="47" t="s">
        <v>85</v>
      </c>
      <c r="E73" s="26" t="s">
        <v>85</v>
      </c>
      <c r="F73" s="28" t="s">
        <v>85</v>
      </c>
      <c r="G73" s="37" t="s">
        <v>85</v>
      </c>
      <c r="H73" s="55" t="s">
        <v>85</v>
      </c>
      <c r="I73" s="70" t="s">
        <v>85</v>
      </c>
      <c r="J73" s="69" t="s">
        <v>85</v>
      </c>
      <c r="K73" s="88" t="s">
        <v>85</v>
      </c>
      <c r="L73" s="87" t="s">
        <v>85</v>
      </c>
    </row>
    <row r="74" spans="1:12" ht="15.75" x14ac:dyDescent="0.25">
      <c r="A74" s="3" t="s">
        <v>17</v>
      </c>
      <c r="B74" s="13">
        <v>45</v>
      </c>
      <c r="C74" s="13">
        <v>46</v>
      </c>
      <c r="D74" s="47">
        <v>8</v>
      </c>
      <c r="E74" s="26">
        <v>4</v>
      </c>
      <c r="F74" s="28">
        <v>0</v>
      </c>
      <c r="G74" s="37">
        <v>4</v>
      </c>
      <c r="H74" s="55">
        <v>8</v>
      </c>
      <c r="I74" s="70">
        <v>8</v>
      </c>
      <c r="J74" s="69">
        <v>0</v>
      </c>
      <c r="K74" s="88">
        <v>8</v>
      </c>
      <c r="L74" s="87">
        <v>0</v>
      </c>
    </row>
    <row r="75" spans="1:12" ht="12.75" x14ac:dyDescent="0.2">
      <c r="B75"/>
      <c r="C75"/>
      <c r="D75"/>
      <c r="E75"/>
      <c r="F75"/>
      <c r="G75"/>
      <c r="H75"/>
      <c r="I75"/>
      <c r="J75"/>
      <c r="K75"/>
      <c r="L75"/>
    </row>
    <row r="76" spans="1:12" ht="12.75" x14ac:dyDescent="0.2">
      <c r="B76"/>
      <c r="C76"/>
      <c r="D76"/>
      <c r="E76"/>
      <c r="F76"/>
      <c r="G76"/>
      <c r="H76"/>
      <c r="I76"/>
      <c r="J76"/>
      <c r="K76"/>
      <c r="L76"/>
    </row>
    <row r="77" spans="1:12" ht="12.75" x14ac:dyDescent="0.2">
      <c r="B77"/>
      <c r="C77"/>
      <c r="D77"/>
      <c r="E77"/>
      <c r="F77"/>
      <c r="G77"/>
      <c r="H77"/>
      <c r="I77"/>
      <c r="J77"/>
      <c r="K77"/>
      <c r="L77"/>
    </row>
    <row r="78" spans="1:12" ht="12.75" x14ac:dyDescent="0.2">
      <c r="B78"/>
      <c r="C78"/>
      <c r="D78"/>
      <c r="E78"/>
      <c r="F78"/>
      <c r="G78"/>
      <c r="H78"/>
      <c r="I78"/>
      <c r="J78"/>
      <c r="K78"/>
      <c r="L78"/>
    </row>
    <row r="79" spans="1:12" ht="12.75" x14ac:dyDescent="0.2">
      <c r="B79"/>
      <c r="C79"/>
      <c r="D79"/>
      <c r="E79"/>
      <c r="F79"/>
      <c r="G79"/>
      <c r="H79"/>
      <c r="I79"/>
      <c r="J79"/>
      <c r="K79"/>
      <c r="L79"/>
    </row>
    <row r="80" spans="1:12" ht="12.75" x14ac:dyDescent="0.2">
      <c r="B80"/>
      <c r="C80"/>
      <c r="D80"/>
      <c r="E80"/>
      <c r="F80"/>
      <c r="G80"/>
      <c r="H80"/>
      <c r="I80"/>
      <c r="J80"/>
      <c r="K80"/>
      <c r="L80"/>
    </row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  <row r="145" customFormat="1" ht="12.75" x14ac:dyDescent="0.2"/>
    <row r="146" customFormat="1" ht="12.75" x14ac:dyDescent="0.2"/>
    <row r="147" customFormat="1" ht="12.75" x14ac:dyDescent="0.2"/>
    <row r="148" customFormat="1" ht="12.75" x14ac:dyDescent="0.2"/>
    <row r="149" customFormat="1" ht="12.75" x14ac:dyDescent="0.2"/>
    <row r="150" customFormat="1" ht="12.75" x14ac:dyDescent="0.2"/>
    <row r="151" customFormat="1" ht="12.75" x14ac:dyDescent="0.2"/>
    <row r="152" customFormat="1" ht="12.75" x14ac:dyDescent="0.2"/>
    <row r="153" customFormat="1" ht="12.75" x14ac:dyDescent="0.2"/>
    <row r="154" customFormat="1" ht="12.75" x14ac:dyDescent="0.2"/>
    <row r="155" customFormat="1" ht="12.75" x14ac:dyDescent="0.2"/>
    <row r="156" customFormat="1" ht="12.75" x14ac:dyDescent="0.2"/>
    <row r="157" customFormat="1" ht="12.75" x14ac:dyDescent="0.2"/>
    <row r="158" customFormat="1" ht="12.75" x14ac:dyDescent="0.2"/>
    <row r="159" customFormat="1" ht="12.75" x14ac:dyDescent="0.2"/>
    <row r="160" customFormat="1" ht="12.75" x14ac:dyDescent="0.2"/>
    <row r="161" customFormat="1" ht="12.75" x14ac:dyDescent="0.2"/>
    <row r="162" customFormat="1" ht="12.75" x14ac:dyDescent="0.2"/>
    <row r="163" customFormat="1" ht="12.75" x14ac:dyDescent="0.2"/>
    <row r="164" customFormat="1" ht="12.75" x14ac:dyDescent="0.2"/>
    <row r="165" customFormat="1" ht="12.75" x14ac:dyDescent="0.2"/>
    <row r="166" customFormat="1" ht="12.75" x14ac:dyDescent="0.2"/>
    <row r="167" customFormat="1" ht="12.75" x14ac:dyDescent="0.2"/>
    <row r="168" customFormat="1" ht="12.75" x14ac:dyDescent="0.2"/>
    <row r="169" customFormat="1" ht="12.75" x14ac:dyDescent="0.2"/>
    <row r="170" customFormat="1" ht="12.75" x14ac:dyDescent="0.2"/>
    <row r="171" customFormat="1" ht="12.75" x14ac:dyDescent="0.2"/>
    <row r="172" customFormat="1" ht="12.75" x14ac:dyDescent="0.2"/>
    <row r="173" customFormat="1" ht="12.75" x14ac:dyDescent="0.2"/>
    <row r="174" customFormat="1" ht="12.75" x14ac:dyDescent="0.2"/>
    <row r="175" customFormat="1" ht="12.75" x14ac:dyDescent="0.2"/>
    <row r="176" customFormat="1" ht="12.75" x14ac:dyDescent="0.2"/>
    <row r="177" customFormat="1" ht="12.75" x14ac:dyDescent="0.2"/>
    <row r="178" customFormat="1" ht="12.75" x14ac:dyDescent="0.2"/>
    <row r="179" customFormat="1" ht="12.75" x14ac:dyDescent="0.2"/>
    <row r="180" customFormat="1" ht="12.75" x14ac:dyDescent="0.2"/>
    <row r="181" customFormat="1" ht="12.75" x14ac:dyDescent="0.2"/>
    <row r="182" customFormat="1" ht="12.75" x14ac:dyDescent="0.2"/>
    <row r="183" customFormat="1" ht="12.75" x14ac:dyDescent="0.2"/>
    <row r="184" customFormat="1" ht="12.75" x14ac:dyDescent="0.2"/>
    <row r="185" customFormat="1" ht="12.75" x14ac:dyDescent="0.2"/>
    <row r="186" customFormat="1" ht="12.75" x14ac:dyDescent="0.2"/>
    <row r="187" customFormat="1" ht="12.75" x14ac:dyDescent="0.2"/>
    <row r="188" customFormat="1" ht="12.75" x14ac:dyDescent="0.2"/>
    <row r="189" customFormat="1" ht="12.75" x14ac:dyDescent="0.2"/>
    <row r="190" customFormat="1" ht="12.75" x14ac:dyDescent="0.2"/>
    <row r="191" customFormat="1" ht="12.75" x14ac:dyDescent="0.2"/>
    <row r="192" customFormat="1" ht="12.75" x14ac:dyDescent="0.2"/>
    <row r="193" customFormat="1" ht="12.75" x14ac:dyDescent="0.2"/>
    <row r="194" customFormat="1" ht="12.75" x14ac:dyDescent="0.2"/>
    <row r="195" customFormat="1" ht="12.75" x14ac:dyDescent="0.2"/>
    <row r="196" customFormat="1" ht="12.75" x14ac:dyDescent="0.2"/>
    <row r="197" customFormat="1" ht="12.75" x14ac:dyDescent="0.2"/>
    <row r="198" customFormat="1" ht="12.75" x14ac:dyDescent="0.2"/>
    <row r="199" customFormat="1" ht="12.75" x14ac:dyDescent="0.2"/>
    <row r="200" customFormat="1" ht="12.75" x14ac:dyDescent="0.2"/>
    <row r="201" customFormat="1" ht="12.75" x14ac:dyDescent="0.2"/>
    <row r="202" customFormat="1" ht="12.75" x14ac:dyDescent="0.2"/>
    <row r="203" customFormat="1" ht="12.75" x14ac:dyDescent="0.2"/>
    <row r="204" customFormat="1" ht="12.75" x14ac:dyDescent="0.2"/>
    <row r="205" customFormat="1" ht="12.75" x14ac:dyDescent="0.2"/>
    <row r="206" customFormat="1" ht="12.75" x14ac:dyDescent="0.2"/>
    <row r="207" customFormat="1" ht="12.75" x14ac:dyDescent="0.2"/>
    <row r="208" customFormat="1" ht="12.75" x14ac:dyDescent="0.2"/>
    <row r="209" customFormat="1" ht="12.75" x14ac:dyDescent="0.2"/>
    <row r="210" customFormat="1" ht="12.75" x14ac:dyDescent="0.2"/>
    <row r="211" customFormat="1" ht="12.75" x14ac:dyDescent="0.2"/>
    <row r="212" customFormat="1" ht="12.75" x14ac:dyDescent="0.2"/>
    <row r="213" customFormat="1" ht="12.75" x14ac:dyDescent="0.2"/>
    <row r="214" customFormat="1" ht="12.75" x14ac:dyDescent="0.2"/>
    <row r="215" customFormat="1" ht="12.75" x14ac:dyDescent="0.2"/>
    <row r="216" customFormat="1" ht="12.75" x14ac:dyDescent="0.2"/>
    <row r="217" customFormat="1" ht="12.75" x14ac:dyDescent="0.2"/>
    <row r="218" customFormat="1" ht="12.75" x14ac:dyDescent="0.2"/>
    <row r="219" customFormat="1" ht="12.75" x14ac:dyDescent="0.2"/>
    <row r="220" customFormat="1" ht="12.75" x14ac:dyDescent="0.2"/>
    <row r="221" customFormat="1" ht="12.75" x14ac:dyDescent="0.2"/>
    <row r="222" customFormat="1" ht="12.75" x14ac:dyDescent="0.2"/>
    <row r="223" customFormat="1" ht="12.75" x14ac:dyDescent="0.2"/>
    <row r="224" customFormat="1" ht="12.75" x14ac:dyDescent="0.2"/>
    <row r="225" customFormat="1" ht="12.75" x14ac:dyDescent="0.2"/>
    <row r="226" customFormat="1" ht="12.75" x14ac:dyDescent="0.2"/>
    <row r="227" customFormat="1" ht="12.75" x14ac:dyDescent="0.2"/>
    <row r="228" customFormat="1" ht="12.75" x14ac:dyDescent="0.2"/>
    <row r="229" customFormat="1" ht="12.75" x14ac:dyDescent="0.2"/>
    <row r="230" customFormat="1" ht="12.75" x14ac:dyDescent="0.2"/>
    <row r="231" customFormat="1" ht="12.75" x14ac:dyDescent="0.2"/>
    <row r="232" customFormat="1" ht="12.75" x14ac:dyDescent="0.2"/>
    <row r="233" customFormat="1" ht="12.75" x14ac:dyDescent="0.2"/>
    <row r="234" customFormat="1" ht="12.75" x14ac:dyDescent="0.2"/>
    <row r="235" customFormat="1" ht="12.75" x14ac:dyDescent="0.2"/>
    <row r="236" customFormat="1" ht="12.75" x14ac:dyDescent="0.2"/>
    <row r="237" customFormat="1" ht="12.75" x14ac:dyDescent="0.2"/>
    <row r="238" customFormat="1" ht="12.75" x14ac:dyDescent="0.2"/>
    <row r="239" customFormat="1" ht="12.75" x14ac:dyDescent="0.2"/>
    <row r="240" customFormat="1" ht="12.75" x14ac:dyDescent="0.2"/>
    <row r="241" customFormat="1" ht="12.75" x14ac:dyDescent="0.2"/>
    <row r="242" customFormat="1" ht="12.75" x14ac:dyDescent="0.2"/>
    <row r="243" customFormat="1" ht="12.75" x14ac:dyDescent="0.2"/>
    <row r="244" customFormat="1" ht="12.75" x14ac:dyDescent="0.2"/>
    <row r="245" customFormat="1" ht="12.75" x14ac:dyDescent="0.2"/>
    <row r="246" customFormat="1" ht="12.75" x14ac:dyDescent="0.2"/>
    <row r="247" customFormat="1" ht="12.75" x14ac:dyDescent="0.2"/>
    <row r="248" customFormat="1" ht="12.75" x14ac:dyDescent="0.2"/>
    <row r="249" customFormat="1" ht="12.75" x14ac:dyDescent="0.2"/>
    <row r="250" customFormat="1" ht="12.75" x14ac:dyDescent="0.2"/>
    <row r="251" customFormat="1" ht="12.75" x14ac:dyDescent="0.2"/>
    <row r="252" customFormat="1" ht="12.75" x14ac:dyDescent="0.2"/>
    <row r="253" customFormat="1" ht="12.75" x14ac:dyDescent="0.2"/>
    <row r="254" customFormat="1" ht="12.75" x14ac:dyDescent="0.2"/>
    <row r="255" customFormat="1" ht="12.75" x14ac:dyDescent="0.2"/>
    <row r="256" customFormat="1" ht="12.75" x14ac:dyDescent="0.2"/>
    <row r="257" customFormat="1" ht="12.75" x14ac:dyDescent="0.2"/>
    <row r="258" customFormat="1" ht="12.75" x14ac:dyDescent="0.2"/>
    <row r="259" customFormat="1" ht="12.75" x14ac:dyDescent="0.2"/>
    <row r="260" customFormat="1" ht="12.75" x14ac:dyDescent="0.2"/>
    <row r="261" customFormat="1" ht="12.75" x14ac:dyDescent="0.2"/>
    <row r="262" customFormat="1" ht="12.75" x14ac:dyDescent="0.2"/>
    <row r="263" customFormat="1" ht="12.75" x14ac:dyDescent="0.2"/>
    <row r="264" customFormat="1" ht="12.75" x14ac:dyDescent="0.2"/>
    <row r="265" customFormat="1" ht="12.75" x14ac:dyDescent="0.2"/>
    <row r="266" customFormat="1" ht="12.75" x14ac:dyDescent="0.2"/>
    <row r="267" customFormat="1" ht="12.75" x14ac:dyDescent="0.2"/>
    <row r="268" customFormat="1" ht="12.75" x14ac:dyDescent="0.2"/>
    <row r="269" customFormat="1" ht="12.75" x14ac:dyDescent="0.2"/>
    <row r="270" customFormat="1" ht="12.75" x14ac:dyDescent="0.2"/>
    <row r="271" customFormat="1" ht="12.75" x14ac:dyDescent="0.2"/>
    <row r="272" customFormat="1" ht="12.75" x14ac:dyDescent="0.2"/>
    <row r="273" customFormat="1" ht="12.75" x14ac:dyDescent="0.2"/>
    <row r="274" customFormat="1" ht="12.75" x14ac:dyDescent="0.2"/>
    <row r="275" customFormat="1" ht="12.75" x14ac:dyDescent="0.2"/>
    <row r="276" customFormat="1" ht="12.75" x14ac:dyDescent="0.2"/>
    <row r="277" customFormat="1" ht="12.75" x14ac:dyDescent="0.2"/>
    <row r="278" customFormat="1" ht="12.75" x14ac:dyDescent="0.2"/>
    <row r="279" customFormat="1" ht="12.75" x14ac:dyDescent="0.2"/>
    <row r="280" customFormat="1" ht="12.75" x14ac:dyDescent="0.2"/>
    <row r="281" customFormat="1" ht="12.75" x14ac:dyDescent="0.2"/>
    <row r="282" customFormat="1" ht="12.75" x14ac:dyDescent="0.2"/>
    <row r="283" customFormat="1" ht="12.75" x14ac:dyDescent="0.2"/>
    <row r="284" customFormat="1" ht="12.75" x14ac:dyDescent="0.2"/>
    <row r="285" customFormat="1" ht="12.75" x14ac:dyDescent="0.2"/>
    <row r="286" customFormat="1" ht="12.75" x14ac:dyDescent="0.2"/>
    <row r="287" customFormat="1" ht="12.75" x14ac:dyDescent="0.2"/>
    <row r="288" customFormat="1" ht="12.75" x14ac:dyDescent="0.2"/>
    <row r="289" customFormat="1" ht="12.75" x14ac:dyDescent="0.2"/>
    <row r="290" customFormat="1" ht="12.75" x14ac:dyDescent="0.2"/>
    <row r="291" customFormat="1" ht="12.75" x14ac:dyDescent="0.2"/>
    <row r="292" customFormat="1" ht="12.75" x14ac:dyDescent="0.2"/>
    <row r="293" customFormat="1" ht="12.75" x14ac:dyDescent="0.2"/>
    <row r="294" customFormat="1" ht="12.75" x14ac:dyDescent="0.2"/>
    <row r="295" customFormat="1" ht="12.75" x14ac:dyDescent="0.2"/>
    <row r="296" customFormat="1" ht="12.75" x14ac:dyDescent="0.2"/>
    <row r="297" customFormat="1" ht="12.75" x14ac:dyDescent="0.2"/>
    <row r="298" customFormat="1" ht="12.75" x14ac:dyDescent="0.2"/>
    <row r="299" customFormat="1" ht="12.75" x14ac:dyDescent="0.2"/>
    <row r="300" customFormat="1" ht="12.75" x14ac:dyDescent="0.2"/>
    <row r="301" customFormat="1" ht="12.75" x14ac:dyDescent="0.2"/>
    <row r="302" customFormat="1" ht="12.75" x14ac:dyDescent="0.2"/>
    <row r="303" customFormat="1" ht="12.75" x14ac:dyDescent="0.2"/>
    <row r="304" customFormat="1" ht="12.75" x14ac:dyDescent="0.2"/>
    <row r="305" customFormat="1" ht="12.75" x14ac:dyDescent="0.2"/>
    <row r="306" customFormat="1" ht="12.75" x14ac:dyDescent="0.2"/>
    <row r="307" customFormat="1" ht="12.75" x14ac:dyDescent="0.2"/>
    <row r="308" customFormat="1" ht="12.75" x14ac:dyDescent="0.2"/>
    <row r="309" customFormat="1" ht="12.75" x14ac:dyDescent="0.2"/>
    <row r="310" customFormat="1" ht="12.75" x14ac:dyDescent="0.2"/>
    <row r="311" customFormat="1" ht="12.75" x14ac:dyDescent="0.2"/>
    <row r="312" customFormat="1" ht="12.75" x14ac:dyDescent="0.2"/>
    <row r="313" customFormat="1" ht="12.75" x14ac:dyDescent="0.2"/>
    <row r="314" customFormat="1" ht="12.75" x14ac:dyDescent="0.2"/>
    <row r="315" customFormat="1" ht="12.75" x14ac:dyDescent="0.2"/>
    <row r="316" customFormat="1" ht="12.75" x14ac:dyDescent="0.2"/>
    <row r="317" customFormat="1" ht="12.75" x14ac:dyDescent="0.2"/>
    <row r="318" customFormat="1" ht="12.75" x14ac:dyDescent="0.2"/>
    <row r="319" customFormat="1" ht="12.75" x14ac:dyDescent="0.2"/>
    <row r="320" customFormat="1" ht="12.75" x14ac:dyDescent="0.2"/>
    <row r="321" customFormat="1" ht="12.75" x14ac:dyDescent="0.2"/>
    <row r="322" customFormat="1" ht="12.75" x14ac:dyDescent="0.2"/>
    <row r="323" customFormat="1" ht="12.75" x14ac:dyDescent="0.2"/>
    <row r="324" customFormat="1" ht="12.75" x14ac:dyDescent="0.2"/>
    <row r="325" customFormat="1" ht="12.75" x14ac:dyDescent="0.2"/>
    <row r="326" customFormat="1" ht="12.75" x14ac:dyDescent="0.2"/>
    <row r="327" customFormat="1" ht="12.75" x14ac:dyDescent="0.2"/>
    <row r="328" customFormat="1" ht="12.75" x14ac:dyDescent="0.2"/>
    <row r="329" customFormat="1" ht="12.75" x14ac:dyDescent="0.2"/>
    <row r="330" customFormat="1" ht="12.75" x14ac:dyDescent="0.2"/>
    <row r="331" customFormat="1" ht="12.75" x14ac:dyDescent="0.2"/>
    <row r="332" customFormat="1" ht="12.75" x14ac:dyDescent="0.2"/>
    <row r="333" customFormat="1" ht="12.75" x14ac:dyDescent="0.2"/>
    <row r="334" customFormat="1" ht="12.75" x14ac:dyDescent="0.2"/>
    <row r="335" customFormat="1" ht="12.75" x14ac:dyDescent="0.2"/>
    <row r="336" customFormat="1" ht="12.75" x14ac:dyDescent="0.2"/>
    <row r="337" customFormat="1" ht="12.75" x14ac:dyDescent="0.2"/>
    <row r="338" customFormat="1" ht="12.75" x14ac:dyDescent="0.2"/>
    <row r="339" customFormat="1" ht="12.75" x14ac:dyDescent="0.2"/>
    <row r="340" customFormat="1" ht="12.75" x14ac:dyDescent="0.2"/>
    <row r="341" customFormat="1" ht="12.75" x14ac:dyDescent="0.2"/>
    <row r="342" customFormat="1" ht="12.75" x14ac:dyDescent="0.2"/>
    <row r="343" customFormat="1" ht="12.75" x14ac:dyDescent="0.2"/>
    <row r="344" customFormat="1" ht="12.75" x14ac:dyDescent="0.2"/>
    <row r="345" customFormat="1" ht="12.75" x14ac:dyDescent="0.2"/>
    <row r="346" customFormat="1" ht="12.75" x14ac:dyDescent="0.2"/>
    <row r="347" customFormat="1" ht="12.75" x14ac:dyDescent="0.2"/>
    <row r="348" customFormat="1" ht="12.75" x14ac:dyDescent="0.2"/>
    <row r="349" customFormat="1" ht="12.75" x14ac:dyDescent="0.2"/>
    <row r="350" customFormat="1" ht="12.75" x14ac:dyDescent="0.2"/>
    <row r="351" customFormat="1" ht="12.75" x14ac:dyDescent="0.2"/>
    <row r="352" customFormat="1" ht="12.75" x14ac:dyDescent="0.2"/>
    <row r="353" customFormat="1" ht="12.75" x14ac:dyDescent="0.2"/>
    <row r="354" customFormat="1" ht="12.75" x14ac:dyDescent="0.2"/>
    <row r="355" customFormat="1" ht="12.75" x14ac:dyDescent="0.2"/>
    <row r="356" customFormat="1" ht="12.75" x14ac:dyDescent="0.2"/>
    <row r="357" customFormat="1" ht="12.75" x14ac:dyDescent="0.2"/>
    <row r="358" customFormat="1" ht="12.75" x14ac:dyDescent="0.2"/>
    <row r="359" customFormat="1" ht="12.75" x14ac:dyDescent="0.2"/>
    <row r="360" customFormat="1" ht="12.75" x14ac:dyDescent="0.2"/>
    <row r="361" customFormat="1" ht="12.75" x14ac:dyDescent="0.2"/>
    <row r="362" customFormat="1" ht="12.75" x14ac:dyDescent="0.2"/>
    <row r="363" customFormat="1" ht="12.75" x14ac:dyDescent="0.2"/>
    <row r="364" customFormat="1" ht="12.75" x14ac:dyDescent="0.2"/>
    <row r="365" customFormat="1" ht="12.75" x14ac:dyDescent="0.2"/>
    <row r="366" customFormat="1" ht="12.75" x14ac:dyDescent="0.2"/>
    <row r="367" customFormat="1" ht="12.75" x14ac:dyDescent="0.2"/>
    <row r="368" customFormat="1" ht="12.75" x14ac:dyDescent="0.2"/>
    <row r="369" spans="1:12" ht="12.75" x14ac:dyDescent="0.2">
      <c r="B369"/>
      <c r="C369"/>
      <c r="D369"/>
      <c r="E369"/>
      <c r="F369"/>
      <c r="G369"/>
      <c r="H369"/>
      <c r="I369"/>
      <c r="J369"/>
      <c r="K369"/>
      <c r="L369"/>
    </row>
    <row r="370" spans="1:12" ht="12.75" x14ac:dyDescent="0.2">
      <c r="B370"/>
      <c r="C370"/>
      <c r="D370"/>
      <c r="E370"/>
      <c r="F370"/>
      <c r="G370"/>
      <c r="H370"/>
      <c r="I370"/>
      <c r="J370"/>
      <c r="K370"/>
      <c r="L370"/>
    </row>
    <row r="371" spans="1:12" ht="12.75" x14ac:dyDescent="0.2">
      <c r="B371"/>
      <c r="C371"/>
      <c r="D371"/>
      <c r="E371"/>
      <c r="F371"/>
      <c r="G371"/>
      <c r="H371"/>
      <c r="I371"/>
      <c r="J371"/>
      <c r="K371"/>
      <c r="L371"/>
    </row>
    <row r="372" spans="1:12" ht="12.75" x14ac:dyDescent="0.2">
      <c r="B372"/>
      <c r="C372"/>
      <c r="D372"/>
      <c r="E372"/>
      <c r="F372"/>
      <c r="G372"/>
      <c r="H372"/>
      <c r="I372"/>
      <c r="J372"/>
      <c r="K372"/>
      <c r="L372"/>
    </row>
    <row r="373" spans="1:12" ht="12.75" x14ac:dyDescent="0.2">
      <c r="B373"/>
      <c r="C373"/>
      <c r="D373"/>
      <c r="E373"/>
      <c r="F373"/>
      <c r="G373"/>
      <c r="H373"/>
      <c r="I373"/>
      <c r="J373"/>
      <c r="K373"/>
      <c r="L373"/>
    </row>
    <row r="374" spans="1:12" ht="12.75" x14ac:dyDescent="0.2">
      <c r="B374"/>
      <c r="C374"/>
      <c r="D374"/>
      <c r="E374"/>
      <c r="F374"/>
      <c r="G374"/>
      <c r="H374"/>
      <c r="I374"/>
      <c r="J374"/>
      <c r="K374"/>
      <c r="L374"/>
    </row>
    <row r="375" spans="1:12" ht="12.75" x14ac:dyDescent="0.2">
      <c r="B375"/>
      <c r="C375"/>
      <c r="D375"/>
      <c r="E375"/>
      <c r="F375"/>
      <c r="G375"/>
      <c r="H375"/>
      <c r="I375"/>
      <c r="J375"/>
      <c r="K375"/>
      <c r="L375"/>
    </row>
    <row r="376" spans="1:12" ht="12.75" x14ac:dyDescent="0.2">
      <c r="B376"/>
      <c r="C376"/>
      <c r="D376"/>
      <c r="E376"/>
      <c r="F376"/>
      <c r="G376"/>
      <c r="H376"/>
      <c r="I376"/>
      <c r="J376"/>
      <c r="K376"/>
      <c r="L376"/>
    </row>
    <row r="377" spans="1:12" ht="13.5" thickBot="1" x14ac:dyDescent="0.25">
      <c r="B377"/>
      <c r="C377"/>
      <c r="D377"/>
      <c r="E377"/>
      <c r="F377"/>
      <c r="G377"/>
      <c r="H377"/>
      <c r="I377"/>
      <c r="J377"/>
      <c r="K377"/>
      <c r="L377"/>
    </row>
    <row r="378" spans="1:12" ht="16.5" thickBot="1" x14ac:dyDescent="0.3">
      <c r="A378" s="3"/>
      <c r="C378" s="20"/>
      <c r="D378" s="47"/>
      <c r="E378" s="31"/>
      <c r="F378" s="32"/>
      <c r="G378" s="38"/>
      <c r="H378" s="57"/>
      <c r="I378" s="74"/>
      <c r="J378" s="69"/>
      <c r="K378" s="91"/>
      <c r="L378" s="87"/>
    </row>
    <row r="379" spans="1:12" ht="16.5" thickBot="1" x14ac:dyDescent="0.3">
      <c r="A379" s="3"/>
      <c r="C379" s="20"/>
      <c r="D379" s="47"/>
      <c r="E379" s="31"/>
      <c r="F379" s="32"/>
      <c r="G379" s="38"/>
      <c r="H379" s="57"/>
      <c r="I379" s="74"/>
      <c r="J379" s="69"/>
      <c r="K379" s="91"/>
      <c r="L379" s="87"/>
    </row>
    <row r="380" spans="1:12" ht="16.5" thickBot="1" x14ac:dyDescent="0.3">
      <c r="A380" s="3"/>
      <c r="C380" s="20"/>
      <c r="D380" s="47"/>
      <c r="E380" s="31"/>
      <c r="F380" s="32"/>
      <c r="G380" s="38"/>
      <c r="H380" s="57"/>
      <c r="I380" s="74"/>
      <c r="J380" s="69"/>
      <c r="K380" s="91"/>
      <c r="L380" s="87"/>
    </row>
    <row r="381" spans="1:12" ht="16.5" thickBot="1" x14ac:dyDescent="0.3">
      <c r="A381" s="3"/>
      <c r="C381" s="20"/>
      <c r="D381" s="47"/>
      <c r="E381" s="31"/>
      <c r="F381" s="32"/>
      <c r="G381" s="38"/>
      <c r="H381" s="57"/>
      <c r="I381" s="74"/>
      <c r="J381" s="69"/>
      <c r="K381" s="91"/>
      <c r="L381" s="87"/>
    </row>
    <row r="382" spans="1:12" ht="16.5" thickBot="1" x14ac:dyDescent="0.3">
      <c r="A382" s="3"/>
      <c r="C382" s="20"/>
      <c r="D382" s="47"/>
      <c r="E382" s="31"/>
      <c r="F382" s="32"/>
      <c r="G382" s="38"/>
      <c r="H382" s="57"/>
      <c r="I382" s="74"/>
      <c r="J382" s="69"/>
      <c r="K382" s="91"/>
      <c r="L382" s="87"/>
    </row>
    <row r="383" spans="1:12" ht="16.5" thickBot="1" x14ac:dyDescent="0.3">
      <c r="A383" s="3"/>
      <c r="C383" s="20"/>
      <c r="D383" s="47"/>
      <c r="E383" s="31"/>
      <c r="F383" s="32"/>
      <c r="G383" s="38"/>
      <c r="H383" s="57"/>
      <c r="I383" s="74"/>
      <c r="J383" s="69"/>
      <c r="K383" s="91"/>
      <c r="L383" s="87"/>
    </row>
    <row r="384" spans="1:12" ht="16.5" thickBot="1" x14ac:dyDescent="0.3">
      <c r="A384" s="3"/>
      <c r="C384" s="20"/>
      <c r="D384" s="47"/>
      <c r="E384" s="31"/>
      <c r="F384" s="32"/>
      <c r="G384" s="38"/>
      <c r="H384" s="57"/>
      <c r="I384" s="74"/>
      <c r="J384" s="69"/>
      <c r="K384" s="91"/>
      <c r="L384" s="87"/>
    </row>
    <row r="385" spans="1:12" ht="16.5" thickBot="1" x14ac:dyDescent="0.3">
      <c r="A385" s="3"/>
      <c r="C385" s="20"/>
      <c r="D385" s="47"/>
      <c r="E385" s="31"/>
      <c r="F385" s="32"/>
      <c r="G385" s="38"/>
      <c r="H385" s="57"/>
      <c r="I385" s="74"/>
      <c r="J385" s="69"/>
      <c r="K385" s="91"/>
      <c r="L385" s="87"/>
    </row>
    <row r="386" spans="1:12" ht="16.5" thickBot="1" x14ac:dyDescent="0.3">
      <c r="A386" s="3"/>
      <c r="C386" s="20"/>
      <c r="D386" s="47"/>
      <c r="E386" s="31"/>
      <c r="F386" s="32"/>
      <c r="G386" s="38"/>
      <c r="H386" s="57"/>
      <c r="I386" s="74"/>
      <c r="J386" s="69"/>
      <c r="K386" s="91"/>
      <c r="L386" s="87"/>
    </row>
    <row r="387" spans="1:12" ht="16.5" thickBot="1" x14ac:dyDescent="0.3">
      <c r="A387" s="3"/>
      <c r="C387" s="20"/>
      <c r="D387" s="47"/>
      <c r="E387" s="31"/>
      <c r="F387" s="32"/>
      <c r="G387" s="38"/>
      <c r="H387" s="57"/>
      <c r="I387" s="74"/>
      <c r="J387" s="69"/>
      <c r="K387" s="91"/>
      <c r="L387" s="87"/>
    </row>
    <row r="388" spans="1:12" ht="16.5" thickBot="1" x14ac:dyDescent="0.3">
      <c r="A388" s="3"/>
      <c r="C388" s="20"/>
      <c r="D388" s="47"/>
      <c r="E388" s="31"/>
      <c r="F388" s="32"/>
      <c r="G388" s="38"/>
      <c r="H388" s="57"/>
      <c r="I388" s="74"/>
      <c r="J388" s="69"/>
      <c r="K388" s="91"/>
      <c r="L388" s="87"/>
    </row>
    <row r="389" spans="1:12" ht="16.5" thickBot="1" x14ac:dyDescent="0.3">
      <c r="A389" s="3"/>
      <c r="C389" s="20"/>
      <c r="D389" s="47"/>
      <c r="E389" s="31"/>
      <c r="F389" s="32"/>
      <c r="G389" s="38"/>
      <c r="H389" s="57"/>
      <c r="I389" s="74"/>
      <c r="J389" s="69"/>
      <c r="K389" s="91"/>
      <c r="L389" s="87"/>
    </row>
    <row r="390" spans="1:12" ht="16.5" thickBot="1" x14ac:dyDescent="0.3">
      <c r="A390" s="3"/>
      <c r="C390" s="20"/>
      <c r="D390" s="47"/>
      <c r="E390" s="31"/>
      <c r="F390" s="32"/>
      <c r="G390" s="38"/>
      <c r="H390" s="57"/>
      <c r="I390" s="74"/>
      <c r="J390" s="69"/>
      <c r="K390" s="91"/>
      <c r="L390" s="87"/>
    </row>
    <row r="391" spans="1:12" ht="16.5" thickBot="1" x14ac:dyDescent="0.3">
      <c r="A391" s="3"/>
      <c r="C391" s="20"/>
      <c r="D391" s="47"/>
      <c r="E391" s="31"/>
      <c r="F391" s="32"/>
      <c r="G391" s="38"/>
      <c r="H391" s="57"/>
      <c r="I391" s="74"/>
      <c r="J391" s="69"/>
      <c r="K391" s="91"/>
      <c r="L391" s="87"/>
    </row>
    <row r="392" spans="1:12" ht="16.5" thickBot="1" x14ac:dyDescent="0.3">
      <c r="A392" s="3"/>
      <c r="C392" s="20"/>
      <c r="D392" s="47"/>
      <c r="E392" s="31"/>
      <c r="F392" s="32"/>
      <c r="G392" s="38"/>
      <c r="H392" s="57"/>
      <c r="I392" s="74"/>
      <c r="J392" s="69"/>
      <c r="K392" s="91"/>
      <c r="L392" s="87"/>
    </row>
    <row r="393" spans="1:12" ht="16.5" thickBot="1" x14ac:dyDescent="0.3">
      <c r="A393" s="3"/>
      <c r="C393" s="20"/>
      <c r="D393" s="47"/>
      <c r="E393" s="31"/>
      <c r="F393" s="32"/>
      <c r="G393" s="38"/>
      <c r="H393" s="57"/>
      <c r="I393" s="74"/>
      <c r="J393" s="69"/>
      <c r="K393" s="91"/>
      <c r="L393" s="87"/>
    </row>
    <row r="394" spans="1:12" ht="16.5" thickBot="1" x14ac:dyDescent="0.3">
      <c r="A394" s="3"/>
      <c r="C394" s="20"/>
      <c r="D394" s="47"/>
      <c r="E394" s="31"/>
      <c r="F394" s="32"/>
      <c r="G394" s="38"/>
      <c r="H394" s="57"/>
      <c r="I394" s="74"/>
      <c r="J394" s="69"/>
      <c r="K394" s="91"/>
      <c r="L394" s="87"/>
    </row>
    <row r="395" spans="1:12" ht="16.5" thickBot="1" x14ac:dyDescent="0.3">
      <c r="A395" s="3"/>
      <c r="C395" s="20"/>
      <c r="D395" s="47"/>
      <c r="E395" s="31"/>
      <c r="F395" s="32"/>
      <c r="G395" s="38"/>
      <c r="H395" s="57"/>
      <c r="I395" s="74"/>
      <c r="J395" s="69"/>
      <c r="K395" s="91"/>
      <c r="L395" s="87"/>
    </row>
    <row r="396" spans="1:12" ht="16.5" thickBot="1" x14ac:dyDescent="0.3">
      <c r="A396" s="3"/>
      <c r="C396" s="20"/>
      <c r="D396" s="47"/>
      <c r="E396" s="31"/>
      <c r="F396" s="32"/>
      <c r="G396" s="38"/>
      <c r="H396" s="57"/>
      <c r="I396" s="74"/>
      <c r="J396" s="69"/>
      <c r="K396" s="91"/>
      <c r="L396" s="87"/>
    </row>
    <row r="397" spans="1:12" ht="16.5" thickBot="1" x14ac:dyDescent="0.3">
      <c r="A397" s="3"/>
      <c r="C397" s="20"/>
      <c r="D397" s="47"/>
      <c r="E397" s="31"/>
      <c r="F397" s="32"/>
      <c r="G397" s="38"/>
      <c r="H397" s="57"/>
      <c r="I397" s="74"/>
      <c r="J397" s="69"/>
      <c r="K397" s="91"/>
      <c r="L397" s="87"/>
    </row>
    <row r="398" spans="1:12" ht="16.5" thickBot="1" x14ac:dyDescent="0.3">
      <c r="A398" s="3"/>
      <c r="C398" s="20"/>
      <c r="D398" s="47"/>
      <c r="E398" s="31"/>
      <c r="F398" s="32"/>
      <c r="G398" s="38"/>
      <c r="H398" s="57"/>
      <c r="I398" s="74"/>
      <c r="J398" s="69"/>
      <c r="K398" s="91"/>
      <c r="L398" s="87"/>
    </row>
    <row r="399" spans="1:12" ht="16.5" thickBot="1" x14ac:dyDescent="0.3">
      <c r="A399" s="3"/>
      <c r="C399" s="20"/>
      <c r="D399" s="47"/>
      <c r="E399" s="31"/>
      <c r="F399" s="32"/>
      <c r="G399" s="38"/>
      <c r="H399" s="57"/>
      <c r="I399" s="74"/>
      <c r="J399" s="69"/>
      <c r="K399" s="91"/>
      <c r="L399" s="87"/>
    </row>
    <row r="400" spans="1:12" ht="16.5" thickBot="1" x14ac:dyDescent="0.3">
      <c r="A400" s="3"/>
      <c r="C400" s="20"/>
      <c r="D400" s="47"/>
      <c r="E400" s="31"/>
      <c r="F400" s="32"/>
      <c r="G400" s="38"/>
      <c r="H400" s="57"/>
      <c r="I400" s="74"/>
      <c r="J400" s="69"/>
      <c r="K400" s="91"/>
      <c r="L400" s="87"/>
    </row>
    <row r="401" spans="1:12" ht="16.5" thickBot="1" x14ac:dyDescent="0.3">
      <c r="A401" s="3"/>
      <c r="C401" s="20"/>
      <c r="D401" s="47"/>
      <c r="E401" s="31"/>
      <c r="F401" s="32"/>
      <c r="G401" s="38"/>
      <c r="H401" s="57"/>
      <c r="I401" s="74"/>
      <c r="J401" s="69"/>
      <c r="K401" s="91"/>
      <c r="L401" s="87"/>
    </row>
    <row r="402" spans="1:12" ht="16.5" thickBot="1" x14ac:dyDescent="0.3">
      <c r="A402" s="3"/>
      <c r="C402" s="20"/>
      <c r="D402" s="47"/>
      <c r="E402" s="31"/>
      <c r="F402" s="32"/>
      <c r="G402" s="38"/>
      <c r="H402" s="57"/>
      <c r="I402" s="74"/>
      <c r="J402" s="69"/>
      <c r="K402" s="91"/>
      <c r="L402" s="87"/>
    </row>
    <row r="403" spans="1:12" ht="16.5" thickBot="1" x14ac:dyDescent="0.3">
      <c r="A403" s="3"/>
      <c r="C403" s="20"/>
      <c r="D403" s="47"/>
      <c r="E403" s="31"/>
      <c r="F403" s="32"/>
      <c r="G403" s="38"/>
      <c r="H403" s="57"/>
      <c r="I403" s="74"/>
      <c r="J403" s="69"/>
      <c r="K403" s="91"/>
      <c r="L403" s="87"/>
    </row>
    <row r="404" spans="1:12" ht="16.5" thickBot="1" x14ac:dyDescent="0.3">
      <c r="A404" s="3"/>
      <c r="C404" s="20"/>
      <c r="D404" s="47"/>
      <c r="E404" s="31"/>
      <c r="F404" s="32"/>
      <c r="G404" s="38"/>
      <c r="H404" s="57"/>
      <c r="I404" s="74"/>
      <c r="J404" s="69"/>
      <c r="K404" s="91"/>
      <c r="L404" s="87"/>
    </row>
    <row r="405" spans="1:12" ht="16.5" thickBot="1" x14ac:dyDescent="0.3">
      <c r="A405" s="3"/>
      <c r="C405" s="20"/>
      <c r="D405" s="47"/>
      <c r="E405" s="31"/>
      <c r="F405" s="32"/>
      <c r="G405" s="38"/>
      <c r="H405" s="57"/>
      <c r="I405" s="74"/>
      <c r="J405" s="69"/>
      <c r="K405" s="91"/>
      <c r="L405" s="87"/>
    </row>
    <row r="406" spans="1:12" ht="16.5" thickBot="1" x14ac:dyDescent="0.3">
      <c r="A406" s="3"/>
      <c r="C406" s="20"/>
      <c r="D406" s="47"/>
      <c r="E406" s="31"/>
      <c r="F406" s="32"/>
      <c r="G406" s="38"/>
      <c r="H406" s="57"/>
      <c r="I406" s="74"/>
      <c r="J406" s="69"/>
      <c r="K406" s="91"/>
      <c r="L406" s="87"/>
    </row>
    <row r="407" spans="1:12" ht="16.5" thickBot="1" x14ac:dyDescent="0.3">
      <c r="A407" s="3"/>
      <c r="C407" s="20"/>
      <c r="D407" s="47"/>
      <c r="E407" s="31"/>
      <c r="F407" s="32"/>
      <c r="G407" s="38"/>
      <c r="H407" s="57"/>
      <c r="I407" s="74"/>
      <c r="J407" s="69"/>
      <c r="K407" s="91"/>
      <c r="L407" s="87"/>
    </row>
    <row r="408" spans="1:12" ht="16.5" thickBot="1" x14ac:dyDescent="0.3">
      <c r="A408" s="3"/>
      <c r="C408" s="20"/>
      <c r="D408" s="47"/>
      <c r="E408" s="31"/>
      <c r="F408" s="32"/>
      <c r="G408" s="38"/>
      <c r="H408" s="57"/>
      <c r="I408" s="74"/>
      <c r="J408" s="69"/>
      <c r="K408" s="91"/>
      <c r="L408" s="87"/>
    </row>
    <row r="409" spans="1:12" ht="16.5" thickBot="1" x14ac:dyDescent="0.3">
      <c r="A409" s="3"/>
      <c r="C409" s="20"/>
      <c r="D409" s="47"/>
      <c r="E409" s="31"/>
      <c r="F409" s="32"/>
      <c r="G409" s="38"/>
      <c r="H409" s="57"/>
      <c r="I409" s="74"/>
      <c r="J409" s="69"/>
      <c r="K409" s="91"/>
      <c r="L409" s="87"/>
    </row>
    <row r="410" spans="1:12" ht="16.5" thickBot="1" x14ac:dyDescent="0.3">
      <c r="A410" s="3"/>
      <c r="C410" s="20"/>
      <c r="D410" s="47"/>
      <c r="E410" s="31"/>
      <c r="F410" s="32"/>
      <c r="G410" s="38"/>
      <c r="H410" s="57"/>
      <c r="I410" s="74"/>
      <c r="J410" s="69"/>
      <c r="K410" s="91"/>
      <c r="L410" s="87"/>
    </row>
    <row r="411" spans="1:12" ht="16.5" thickBot="1" x14ac:dyDescent="0.3">
      <c r="A411" s="3"/>
      <c r="C411" s="20"/>
      <c r="D411" s="47"/>
      <c r="E411" s="31"/>
      <c r="F411" s="32"/>
      <c r="G411" s="38"/>
      <c r="H411" s="57"/>
      <c r="I411" s="74"/>
      <c r="J411" s="69"/>
      <c r="K411" s="91"/>
      <c r="L411" s="87"/>
    </row>
    <row r="412" spans="1:12" ht="16.5" thickBot="1" x14ac:dyDescent="0.3">
      <c r="A412" s="3"/>
      <c r="C412" s="20"/>
      <c r="D412" s="47"/>
      <c r="E412" s="31"/>
      <c r="F412" s="32"/>
      <c r="G412" s="38"/>
      <c r="H412" s="57"/>
      <c r="I412" s="74"/>
      <c r="J412" s="69"/>
      <c r="K412" s="91"/>
      <c r="L412" s="87"/>
    </row>
    <row r="413" spans="1:12" ht="16.5" thickBot="1" x14ac:dyDescent="0.3">
      <c r="A413" s="3"/>
      <c r="C413" s="20"/>
      <c r="D413" s="47"/>
      <c r="E413" s="31"/>
      <c r="F413" s="32"/>
      <c r="G413" s="38"/>
      <c r="H413" s="57"/>
      <c r="I413" s="74"/>
      <c r="J413" s="69"/>
      <c r="K413" s="91"/>
      <c r="L413" s="87"/>
    </row>
    <row r="414" spans="1:12" ht="16.5" thickBot="1" x14ac:dyDescent="0.3">
      <c r="A414" s="3"/>
      <c r="C414" s="20"/>
      <c r="D414" s="47"/>
      <c r="E414" s="31"/>
      <c r="F414" s="32"/>
      <c r="G414" s="38"/>
      <c r="H414" s="57"/>
      <c r="I414" s="74"/>
      <c r="J414" s="69"/>
      <c r="K414" s="91"/>
      <c r="L414" s="87"/>
    </row>
    <row r="415" spans="1:12" ht="16.5" thickBot="1" x14ac:dyDescent="0.3">
      <c r="A415" s="3"/>
      <c r="C415" s="20"/>
      <c r="D415" s="47"/>
      <c r="E415" s="31"/>
      <c r="F415" s="32"/>
      <c r="G415" s="38"/>
      <c r="H415" s="57"/>
      <c r="I415" s="74"/>
      <c r="J415" s="69"/>
      <c r="K415" s="91"/>
      <c r="L415" s="87"/>
    </row>
    <row r="416" spans="1:12" ht="16.5" thickBot="1" x14ac:dyDescent="0.3">
      <c r="A416" s="3"/>
      <c r="C416" s="20"/>
      <c r="D416" s="47"/>
      <c r="E416" s="31"/>
      <c r="F416" s="32"/>
      <c r="G416" s="38"/>
      <c r="H416" s="57"/>
      <c r="I416" s="74"/>
      <c r="J416" s="69"/>
      <c r="K416" s="91"/>
      <c r="L416" s="87"/>
    </row>
    <row r="417" spans="1:12" ht="16.5" thickBot="1" x14ac:dyDescent="0.3">
      <c r="A417" s="3"/>
      <c r="C417" s="20"/>
      <c r="D417" s="47"/>
      <c r="E417" s="31"/>
      <c r="F417" s="32"/>
      <c r="G417" s="38"/>
      <c r="H417" s="57"/>
      <c r="I417" s="74"/>
      <c r="J417" s="69"/>
      <c r="K417" s="91"/>
      <c r="L417" s="87"/>
    </row>
    <row r="418" spans="1:12" ht="16.5" thickBot="1" x14ac:dyDescent="0.3">
      <c r="A418" s="3"/>
      <c r="C418" s="20"/>
      <c r="D418" s="47"/>
      <c r="E418" s="31"/>
      <c r="F418" s="32"/>
      <c r="G418" s="38"/>
      <c r="H418" s="57"/>
      <c r="I418" s="74"/>
      <c r="J418" s="69"/>
      <c r="K418" s="91"/>
      <c r="L418" s="87"/>
    </row>
    <row r="419" spans="1:12" ht="16.5" thickBot="1" x14ac:dyDescent="0.3">
      <c r="A419" s="3"/>
      <c r="C419" s="20"/>
      <c r="D419" s="47"/>
      <c r="E419" s="31"/>
      <c r="F419" s="32"/>
      <c r="G419" s="38"/>
      <c r="H419" s="57"/>
      <c r="I419" s="74"/>
      <c r="J419" s="69"/>
      <c r="K419" s="91"/>
      <c r="L419" s="87"/>
    </row>
    <row r="420" spans="1:12" ht="16.5" thickBot="1" x14ac:dyDescent="0.3">
      <c r="A420" s="3"/>
      <c r="C420" s="20"/>
      <c r="D420" s="47"/>
      <c r="E420" s="31"/>
      <c r="F420" s="32"/>
      <c r="G420" s="38"/>
      <c r="H420" s="57"/>
      <c r="I420" s="74"/>
      <c r="J420" s="69"/>
      <c r="K420" s="91"/>
      <c r="L420" s="87"/>
    </row>
    <row r="421" spans="1:12" ht="16.5" thickBot="1" x14ac:dyDescent="0.3">
      <c r="A421" s="3"/>
      <c r="C421" s="20"/>
      <c r="D421" s="47"/>
      <c r="E421" s="31"/>
      <c r="F421" s="32"/>
      <c r="G421" s="38"/>
      <c r="H421" s="57"/>
      <c r="I421" s="74"/>
      <c r="J421" s="69"/>
      <c r="K421" s="91"/>
      <c r="L421" s="87"/>
    </row>
    <row r="422" spans="1:12" ht="16.5" thickBot="1" x14ac:dyDescent="0.3">
      <c r="A422" s="3"/>
      <c r="C422" s="20"/>
      <c r="D422" s="47"/>
      <c r="E422" s="31"/>
      <c r="F422" s="32"/>
      <c r="G422" s="38"/>
      <c r="H422" s="57"/>
      <c r="I422" s="74"/>
      <c r="J422" s="69"/>
      <c r="K422" s="91"/>
      <c r="L422" s="87"/>
    </row>
    <row r="423" spans="1:12" ht="16.5" thickBot="1" x14ac:dyDescent="0.3">
      <c r="A423" s="3"/>
      <c r="C423" s="20"/>
      <c r="D423" s="47"/>
      <c r="E423" s="31"/>
      <c r="F423" s="32"/>
      <c r="G423" s="38"/>
      <c r="H423" s="57"/>
      <c r="I423" s="74"/>
      <c r="J423" s="69"/>
      <c r="K423" s="91"/>
      <c r="L423" s="87"/>
    </row>
    <row r="424" spans="1:12" ht="16.5" thickBot="1" x14ac:dyDescent="0.3">
      <c r="A424" s="3"/>
      <c r="C424" s="20"/>
      <c r="D424" s="47"/>
      <c r="E424" s="31"/>
      <c r="F424" s="32"/>
      <c r="G424" s="38"/>
      <c r="H424" s="57"/>
      <c r="I424" s="74"/>
      <c r="J424" s="69"/>
      <c r="K424" s="91"/>
      <c r="L424" s="87"/>
    </row>
    <row r="425" spans="1:12" ht="16.5" thickBot="1" x14ac:dyDescent="0.3">
      <c r="A425" s="3"/>
      <c r="C425" s="20"/>
      <c r="D425" s="47"/>
      <c r="E425" s="31"/>
      <c r="F425" s="32"/>
      <c r="G425" s="38"/>
      <c r="H425" s="57"/>
      <c r="I425" s="74"/>
      <c r="J425" s="69"/>
      <c r="K425" s="91"/>
      <c r="L425" s="87"/>
    </row>
    <row r="426" spans="1:12" ht="16.5" thickBot="1" x14ac:dyDescent="0.3">
      <c r="A426" s="3"/>
      <c r="C426" s="20"/>
      <c r="D426" s="47"/>
      <c r="E426" s="31"/>
      <c r="F426" s="32"/>
      <c r="G426" s="38"/>
      <c r="H426" s="57"/>
      <c r="I426" s="74"/>
      <c r="J426" s="69"/>
      <c r="K426" s="91"/>
      <c r="L426" s="87"/>
    </row>
    <row r="427" spans="1:12" ht="16.5" thickBot="1" x14ac:dyDescent="0.3">
      <c r="A427" s="3"/>
      <c r="C427" s="20"/>
      <c r="D427" s="47"/>
      <c r="E427" s="31"/>
      <c r="F427" s="32"/>
      <c r="G427" s="38"/>
      <c r="H427" s="57"/>
      <c r="I427" s="74"/>
      <c r="J427" s="69"/>
      <c r="K427" s="91"/>
      <c r="L427" s="87"/>
    </row>
    <row r="428" spans="1:12" ht="16.5" thickBot="1" x14ac:dyDescent="0.3">
      <c r="A428" s="3"/>
      <c r="C428" s="20"/>
      <c r="D428" s="47"/>
      <c r="E428" s="31"/>
      <c r="F428" s="32"/>
      <c r="G428" s="38"/>
      <c r="H428" s="57"/>
      <c r="I428" s="74"/>
      <c r="J428" s="69"/>
      <c r="K428" s="91"/>
      <c r="L428" s="87"/>
    </row>
    <row r="429" spans="1:12" ht="16.5" thickBot="1" x14ac:dyDescent="0.3">
      <c r="A429" s="3"/>
      <c r="C429" s="20"/>
      <c r="D429" s="47"/>
      <c r="E429" s="31"/>
      <c r="F429" s="32"/>
      <c r="G429" s="38"/>
      <c r="H429" s="57"/>
      <c r="I429" s="74"/>
      <c r="J429" s="69"/>
      <c r="K429" s="91"/>
      <c r="L429" s="87"/>
    </row>
    <row r="430" spans="1:12" ht="16.5" thickBot="1" x14ac:dyDescent="0.3">
      <c r="A430" s="3"/>
      <c r="C430" s="20"/>
      <c r="D430" s="47"/>
      <c r="E430" s="31"/>
      <c r="F430" s="32"/>
      <c r="G430" s="38"/>
      <c r="H430" s="57"/>
      <c r="I430" s="74"/>
      <c r="J430" s="69"/>
      <c r="K430" s="91"/>
      <c r="L430" s="87"/>
    </row>
    <row r="431" spans="1:12" ht="16.5" thickBot="1" x14ac:dyDescent="0.3">
      <c r="A431" s="3"/>
      <c r="C431" s="20"/>
      <c r="D431" s="47"/>
      <c r="E431" s="31"/>
      <c r="F431" s="32"/>
      <c r="G431" s="38"/>
      <c r="H431" s="57"/>
      <c r="I431" s="74"/>
      <c r="J431" s="69"/>
      <c r="K431" s="91"/>
      <c r="L431" s="87"/>
    </row>
    <row r="432" spans="1:12" ht="16.5" thickBot="1" x14ac:dyDescent="0.3">
      <c r="A432" s="3"/>
      <c r="C432" s="20"/>
      <c r="D432" s="47"/>
      <c r="E432" s="31"/>
      <c r="F432" s="32"/>
      <c r="G432" s="38"/>
      <c r="H432" s="57"/>
      <c r="I432" s="74"/>
      <c r="J432" s="69"/>
      <c r="K432" s="91"/>
      <c r="L432" s="87"/>
    </row>
    <row r="433" spans="1:12" ht="16.5" thickBot="1" x14ac:dyDescent="0.3">
      <c r="A433" s="3"/>
      <c r="C433" s="20"/>
      <c r="D433" s="47"/>
      <c r="E433" s="31"/>
      <c r="F433" s="32"/>
      <c r="G433" s="38"/>
      <c r="H433" s="57"/>
      <c r="I433" s="74"/>
      <c r="J433" s="69"/>
      <c r="K433" s="91"/>
      <c r="L433" s="87"/>
    </row>
    <row r="434" spans="1:12" ht="16.5" thickBot="1" x14ac:dyDescent="0.3">
      <c r="A434" s="3"/>
      <c r="C434" s="20"/>
      <c r="D434" s="47"/>
      <c r="E434" s="31"/>
      <c r="F434" s="32"/>
      <c r="G434" s="38"/>
      <c r="H434" s="57"/>
      <c r="I434" s="74"/>
      <c r="J434" s="69"/>
      <c r="K434" s="91"/>
      <c r="L434" s="87"/>
    </row>
    <row r="435" spans="1:12" ht="16.5" thickBot="1" x14ac:dyDescent="0.3">
      <c r="A435" s="3"/>
      <c r="C435" s="20"/>
      <c r="D435" s="47"/>
      <c r="E435" s="31"/>
      <c r="F435" s="32"/>
      <c r="G435" s="38"/>
      <c r="H435" s="57"/>
      <c r="I435" s="74"/>
      <c r="J435" s="69"/>
      <c r="K435" s="91"/>
      <c r="L435" s="87"/>
    </row>
    <row r="436" spans="1:12" ht="16.5" thickBot="1" x14ac:dyDescent="0.3">
      <c r="A436" s="3"/>
      <c r="C436" s="20"/>
      <c r="D436" s="47"/>
      <c r="E436" s="31"/>
      <c r="F436" s="32"/>
      <c r="G436" s="38"/>
      <c r="H436" s="57"/>
      <c r="I436" s="74"/>
      <c r="J436" s="69"/>
      <c r="K436" s="91"/>
      <c r="L436" s="87"/>
    </row>
    <row r="437" spans="1:12" ht="16.5" thickBot="1" x14ac:dyDescent="0.3">
      <c r="A437" s="3"/>
      <c r="C437" s="20"/>
      <c r="D437" s="47"/>
      <c r="E437" s="31"/>
      <c r="F437" s="32"/>
      <c r="G437" s="38"/>
      <c r="H437" s="57"/>
      <c r="I437" s="74"/>
      <c r="J437" s="69"/>
      <c r="K437" s="91"/>
      <c r="L437" s="87"/>
    </row>
    <row r="438" spans="1:12" ht="16.5" thickBot="1" x14ac:dyDescent="0.3">
      <c r="A438" s="3"/>
      <c r="C438" s="20"/>
      <c r="D438" s="47"/>
      <c r="E438" s="31"/>
      <c r="F438" s="32"/>
      <c r="G438" s="38"/>
      <c r="H438" s="57"/>
      <c r="I438" s="74"/>
      <c r="J438" s="69"/>
      <c r="K438" s="91"/>
      <c r="L438" s="87"/>
    </row>
    <row r="439" spans="1:12" ht="16.5" thickBot="1" x14ac:dyDescent="0.3">
      <c r="A439" s="3"/>
      <c r="C439" s="20"/>
      <c r="D439" s="47"/>
      <c r="E439" s="31"/>
      <c r="F439" s="32"/>
      <c r="G439" s="38"/>
      <c r="H439" s="57"/>
      <c r="I439" s="74"/>
      <c r="J439" s="69"/>
      <c r="K439" s="91"/>
      <c r="L439" s="87"/>
    </row>
    <row r="440" spans="1:12" ht="16.5" thickBot="1" x14ac:dyDescent="0.3">
      <c r="A440" s="3"/>
      <c r="C440" s="20"/>
      <c r="D440" s="47"/>
      <c r="E440" s="31"/>
      <c r="F440" s="32"/>
      <c r="G440" s="38"/>
      <c r="H440" s="57"/>
      <c r="I440" s="74"/>
      <c r="J440" s="69"/>
      <c r="K440" s="91"/>
      <c r="L440" s="87"/>
    </row>
    <row r="441" spans="1:12" ht="16.5" thickBot="1" x14ac:dyDescent="0.3">
      <c r="A441" s="3"/>
      <c r="C441" s="20"/>
      <c r="D441" s="47"/>
      <c r="E441" s="31"/>
      <c r="F441" s="32"/>
      <c r="G441" s="38"/>
      <c r="H441" s="57"/>
      <c r="I441" s="74"/>
      <c r="J441" s="69"/>
      <c r="K441" s="91"/>
      <c r="L441" s="87"/>
    </row>
    <row r="442" spans="1:12" ht="16.5" thickBot="1" x14ac:dyDescent="0.3">
      <c r="A442" s="3"/>
      <c r="C442" s="20"/>
      <c r="D442" s="47"/>
      <c r="E442" s="31"/>
      <c r="F442" s="32"/>
      <c r="G442" s="38"/>
      <c r="H442" s="57"/>
      <c r="I442" s="74"/>
      <c r="J442" s="69"/>
      <c r="K442" s="91"/>
      <c r="L442" s="87"/>
    </row>
    <row r="443" spans="1:12" ht="16.5" thickBot="1" x14ac:dyDescent="0.3">
      <c r="A443" s="3"/>
      <c r="C443" s="20"/>
      <c r="D443" s="47"/>
      <c r="E443" s="31"/>
      <c r="F443" s="32"/>
      <c r="G443" s="38"/>
      <c r="H443" s="57"/>
      <c r="I443" s="74"/>
      <c r="J443" s="69"/>
      <c r="K443" s="91"/>
      <c r="L443" s="87"/>
    </row>
    <row r="444" spans="1:12" ht="16.5" thickBot="1" x14ac:dyDescent="0.3">
      <c r="A444" s="3"/>
      <c r="C444" s="20"/>
      <c r="D444" s="47"/>
      <c r="E444" s="31"/>
      <c r="F444" s="32"/>
      <c r="G444" s="38"/>
      <c r="H444" s="57"/>
      <c r="I444" s="74"/>
      <c r="J444" s="69"/>
      <c r="K444" s="91"/>
      <c r="L444" s="87"/>
    </row>
    <row r="445" spans="1:12" ht="16.5" thickBot="1" x14ac:dyDescent="0.3">
      <c r="A445" s="3"/>
      <c r="C445" s="20"/>
      <c r="D445" s="47"/>
      <c r="E445" s="31"/>
      <c r="F445" s="32"/>
      <c r="G445" s="38"/>
      <c r="H445" s="57"/>
      <c r="I445" s="74"/>
      <c r="J445" s="69"/>
      <c r="K445" s="91"/>
      <c r="L445" s="87"/>
    </row>
    <row r="446" spans="1:12" ht="16.5" thickBot="1" x14ac:dyDescent="0.3">
      <c r="A446" s="3"/>
      <c r="C446" s="20"/>
      <c r="D446" s="47"/>
      <c r="E446" s="31"/>
      <c r="F446" s="32"/>
      <c r="G446" s="38"/>
      <c r="H446" s="57"/>
      <c r="I446" s="74"/>
      <c r="J446" s="69"/>
      <c r="K446" s="91"/>
      <c r="L446" s="87"/>
    </row>
    <row r="447" spans="1:12" ht="16.5" thickBot="1" x14ac:dyDescent="0.3">
      <c r="A447" s="3"/>
      <c r="C447" s="20"/>
      <c r="D447" s="47"/>
      <c r="E447" s="31"/>
      <c r="F447" s="32"/>
      <c r="G447" s="38"/>
      <c r="H447" s="57"/>
      <c r="I447" s="74"/>
      <c r="J447" s="69"/>
      <c r="K447" s="91"/>
      <c r="L447" s="87"/>
    </row>
    <row r="448" spans="1:12" ht="16.5" thickBot="1" x14ac:dyDescent="0.3">
      <c r="A448" s="3"/>
      <c r="C448" s="20"/>
      <c r="D448" s="47"/>
      <c r="E448" s="31"/>
      <c r="F448" s="32"/>
      <c r="G448" s="38"/>
      <c r="H448" s="57"/>
      <c r="I448" s="74"/>
      <c r="J448" s="69"/>
      <c r="K448" s="91"/>
      <c r="L448" s="87"/>
    </row>
    <row r="449" spans="1:12" ht="16.5" thickBot="1" x14ac:dyDescent="0.3">
      <c r="A449" s="3"/>
      <c r="C449" s="20"/>
      <c r="D449" s="47"/>
      <c r="E449" s="31"/>
      <c r="F449" s="32"/>
      <c r="G449" s="38"/>
      <c r="H449" s="57"/>
      <c r="I449" s="74"/>
      <c r="J449" s="69"/>
      <c r="K449" s="91"/>
      <c r="L449" s="87"/>
    </row>
    <row r="450" spans="1:12" ht="16.5" thickBot="1" x14ac:dyDescent="0.3">
      <c r="A450" s="3"/>
      <c r="C450" s="20"/>
      <c r="D450" s="47"/>
      <c r="E450" s="31"/>
      <c r="F450" s="32"/>
      <c r="G450" s="38"/>
      <c r="H450" s="57"/>
      <c r="I450" s="74"/>
      <c r="J450" s="69"/>
      <c r="K450" s="91"/>
      <c r="L450" s="87"/>
    </row>
    <row r="451" spans="1:12" ht="16.5" thickBot="1" x14ac:dyDescent="0.3">
      <c r="A451" s="3"/>
      <c r="C451" s="20"/>
      <c r="D451" s="47"/>
      <c r="E451" s="31"/>
      <c r="F451" s="32"/>
      <c r="G451" s="38"/>
      <c r="H451" s="57"/>
      <c r="I451" s="74"/>
      <c r="J451" s="69"/>
      <c r="K451" s="91"/>
      <c r="L451" s="87"/>
    </row>
    <row r="452" spans="1:12" ht="16.5" thickBot="1" x14ac:dyDescent="0.3">
      <c r="A452" s="3"/>
      <c r="C452" s="20"/>
      <c r="D452" s="47"/>
      <c r="E452" s="31"/>
      <c r="F452" s="32"/>
      <c r="G452" s="38"/>
      <c r="H452" s="57"/>
      <c r="I452" s="74"/>
      <c r="J452" s="69"/>
      <c r="K452" s="91"/>
      <c r="L452" s="87"/>
    </row>
    <row r="453" spans="1:12" ht="16.5" thickBot="1" x14ac:dyDescent="0.3">
      <c r="A453" s="3"/>
      <c r="C453" s="20"/>
      <c r="D453" s="47"/>
      <c r="E453" s="31"/>
      <c r="F453" s="32"/>
      <c r="G453" s="38"/>
      <c r="H453" s="57"/>
      <c r="I453" s="74"/>
      <c r="J453" s="69"/>
      <c r="K453" s="91"/>
      <c r="L453" s="87"/>
    </row>
    <row r="454" spans="1:12" ht="16.5" thickBot="1" x14ac:dyDescent="0.3">
      <c r="A454" s="3"/>
      <c r="C454" s="20"/>
      <c r="D454" s="47"/>
      <c r="E454" s="31"/>
      <c r="F454" s="32"/>
      <c r="G454" s="38"/>
      <c r="H454" s="57"/>
      <c r="I454" s="74"/>
      <c r="J454" s="69"/>
      <c r="K454" s="91"/>
      <c r="L454" s="87"/>
    </row>
    <row r="455" spans="1:12" ht="16.5" thickBot="1" x14ac:dyDescent="0.3">
      <c r="A455" s="3"/>
      <c r="C455" s="20"/>
      <c r="D455" s="47"/>
      <c r="E455" s="31"/>
      <c r="F455" s="32"/>
      <c r="G455" s="38"/>
      <c r="H455" s="57"/>
      <c r="I455" s="74"/>
      <c r="J455" s="69"/>
      <c r="K455" s="91"/>
      <c r="L455" s="87"/>
    </row>
    <row r="456" spans="1:12" ht="16.5" thickBot="1" x14ac:dyDescent="0.3">
      <c r="A456" s="3"/>
      <c r="C456" s="20"/>
      <c r="D456" s="47"/>
      <c r="E456" s="31"/>
      <c r="F456" s="32"/>
      <c r="G456" s="38"/>
      <c r="H456" s="57"/>
      <c r="I456" s="74"/>
      <c r="J456" s="69"/>
      <c r="K456" s="91"/>
      <c r="L456" s="87"/>
    </row>
    <row r="457" spans="1:12" ht="16.5" thickBot="1" x14ac:dyDescent="0.3">
      <c r="A457" s="3"/>
      <c r="C457" s="20"/>
      <c r="D457" s="47"/>
      <c r="E457" s="31"/>
      <c r="F457" s="32"/>
      <c r="G457" s="38"/>
      <c r="H457" s="57"/>
      <c r="I457" s="74"/>
      <c r="J457" s="69"/>
      <c r="K457" s="91"/>
      <c r="L457" s="87"/>
    </row>
    <row r="458" spans="1:12" ht="16.5" thickBot="1" x14ac:dyDescent="0.3">
      <c r="A458" s="3"/>
      <c r="C458" s="20"/>
      <c r="D458" s="47"/>
      <c r="E458" s="31"/>
      <c r="F458" s="32"/>
      <c r="G458" s="38"/>
      <c r="H458" s="57"/>
      <c r="I458" s="74"/>
      <c r="J458" s="69"/>
      <c r="K458" s="91"/>
      <c r="L458" s="87"/>
    </row>
    <row r="459" spans="1:12" ht="16.5" thickBot="1" x14ac:dyDescent="0.3">
      <c r="A459" s="3"/>
      <c r="C459" s="20"/>
      <c r="D459" s="47"/>
      <c r="E459" s="31"/>
      <c r="F459" s="32"/>
      <c r="G459" s="38"/>
      <c r="H459" s="57"/>
      <c r="I459" s="74"/>
      <c r="J459" s="69"/>
      <c r="K459" s="91"/>
      <c r="L459" s="87"/>
    </row>
    <row r="460" spans="1:12" ht="16.5" thickBot="1" x14ac:dyDescent="0.3">
      <c r="A460" s="3"/>
      <c r="C460" s="20"/>
      <c r="D460" s="47"/>
      <c r="E460" s="31"/>
      <c r="F460" s="32"/>
      <c r="G460" s="38"/>
      <c r="H460" s="57"/>
      <c r="I460" s="74"/>
      <c r="J460" s="69"/>
      <c r="K460" s="91"/>
      <c r="L460" s="87"/>
    </row>
    <row r="461" spans="1:12" ht="16.5" thickBot="1" x14ac:dyDescent="0.3">
      <c r="A461" s="3"/>
      <c r="C461" s="20"/>
      <c r="D461" s="47"/>
      <c r="E461" s="31"/>
      <c r="F461" s="32"/>
      <c r="G461" s="38"/>
      <c r="H461" s="57"/>
      <c r="I461" s="74"/>
      <c r="J461" s="69"/>
      <c r="K461" s="91"/>
      <c r="L461" s="87"/>
    </row>
    <row r="462" spans="1:12" ht="16.5" thickBot="1" x14ac:dyDescent="0.3">
      <c r="A462" s="3"/>
      <c r="C462" s="20"/>
      <c r="D462" s="47"/>
      <c r="E462" s="31"/>
      <c r="F462" s="32"/>
      <c r="G462" s="38"/>
      <c r="H462" s="57"/>
      <c r="I462" s="74"/>
      <c r="J462" s="69"/>
      <c r="K462" s="91"/>
      <c r="L462" s="87"/>
    </row>
    <row r="463" spans="1:12" ht="16.5" thickBot="1" x14ac:dyDescent="0.3">
      <c r="A463" s="3"/>
      <c r="C463" s="20"/>
      <c r="D463" s="47"/>
      <c r="E463" s="31"/>
      <c r="F463" s="32"/>
      <c r="G463" s="38"/>
      <c r="H463" s="57"/>
      <c r="I463" s="74"/>
      <c r="J463" s="69"/>
      <c r="K463" s="91"/>
      <c r="L463" s="87"/>
    </row>
    <row r="464" spans="1:12" ht="16.5" thickBot="1" x14ac:dyDescent="0.3">
      <c r="A464" s="3"/>
      <c r="C464" s="20"/>
      <c r="D464" s="47"/>
      <c r="E464" s="31"/>
      <c r="F464" s="32"/>
      <c r="G464" s="38"/>
      <c r="H464" s="57"/>
      <c r="I464" s="74"/>
      <c r="J464" s="69"/>
      <c r="K464" s="91"/>
      <c r="L464" s="87"/>
    </row>
    <row r="465" spans="1:12" ht="16.5" thickBot="1" x14ac:dyDescent="0.3">
      <c r="A465" s="3"/>
      <c r="C465" s="20"/>
      <c r="D465" s="47"/>
      <c r="E465" s="31"/>
      <c r="F465" s="32"/>
      <c r="G465" s="38"/>
      <c r="H465" s="57"/>
      <c r="I465" s="74"/>
      <c r="J465" s="69"/>
      <c r="K465" s="91"/>
      <c r="L465" s="87"/>
    </row>
    <row r="466" spans="1:12" ht="16.5" thickBot="1" x14ac:dyDescent="0.3">
      <c r="A466" s="3"/>
      <c r="C466" s="20"/>
      <c r="D466" s="47"/>
      <c r="E466" s="31"/>
      <c r="F466" s="32"/>
      <c r="G466" s="38"/>
      <c r="H466" s="57"/>
      <c r="I466" s="74"/>
      <c r="J466" s="69"/>
      <c r="K466" s="91"/>
      <c r="L466" s="87"/>
    </row>
    <row r="467" spans="1:12" ht="16.5" thickBot="1" x14ac:dyDescent="0.3">
      <c r="A467" s="3"/>
      <c r="C467" s="20"/>
      <c r="D467" s="47"/>
      <c r="E467" s="31"/>
      <c r="F467" s="32"/>
      <c r="G467" s="38"/>
      <c r="H467" s="57"/>
      <c r="I467" s="74"/>
      <c r="J467" s="69"/>
      <c r="K467" s="91"/>
      <c r="L467" s="87"/>
    </row>
    <row r="468" spans="1:12" ht="16.5" thickBot="1" x14ac:dyDescent="0.3">
      <c r="A468" s="3"/>
      <c r="C468" s="20"/>
      <c r="D468" s="47"/>
      <c r="E468" s="31"/>
      <c r="F468" s="32"/>
      <c r="G468" s="38"/>
      <c r="H468" s="57"/>
      <c r="I468" s="74"/>
      <c r="J468" s="69"/>
      <c r="K468" s="91"/>
      <c r="L468" s="87"/>
    </row>
    <row r="469" spans="1:12" ht="16.5" thickBot="1" x14ac:dyDescent="0.3">
      <c r="A469" s="3"/>
      <c r="C469" s="20"/>
      <c r="D469" s="47"/>
      <c r="E469" s="31"/>
      <c r="F469" s="32"/>
      <c r="G469" s="38"/>
      <c r="H469" s="57"/>
      <c r="I469" s="74"/>
      <c r="J469" s="69"/>
      <c r="K469" s="91"/>
      <c r="L469" s="87"/>
    </row>
    <row r="470" spans="1:12" ht="16.5" thickBot="1" x14ac:dyDescent="0.3">
      <c r="A470" s="3"/>
      <c r="C470" s="20"/>
      <c r="D470" s="47"/>
      <c r="E470" s="31"/>
      <c r="F470" s="32"/>
      <c r="G470" s="38"/>
      <c r="H470" s="57"/>
      <c r="I470" s="74"/>
      <c r="J470" s="69"/>
      <c r="K470" s="91"/>
      <c r="L470" s="87"/>
    </row>
    <row r="471" spans="1:12" ht="16.5" thickBot="1" x14ac:dyDescent="0.3">
      <c r="A471" s="3"/>
      <c r="C471" s="20"/>
      <c r="D471" s="47"/>
      <c r="E471" s="31"/>
      <c r="F471" s="32"/>
      <c r="G471" s="38"/>
      <c r="H471" s="57"/>
      <c r="I471" s="74"/>
      <c r="J471" s="69"/>
      <c r="K471" s="91"/>
      <c r="L471" s="87"/>
    </row>
    <row r="472" spans="1:12" ht="16.5" thickBot="1" x14ac:dyDescent="0.3">
      <c r="A472" s="3"/>
      <c r="C472" s="20"/>
      <c r="D472" s="47"/>
      <c r="E472" s="31"/>
      <c r="F472" s="32"/>
      <c r="G472" s="38"/>
      <c r="H472" s="57"/>
      <c r="I472" s="74"/>
      <c r="J472" s="69"/>
      <c r="K472" s="91"/>
      <c r="L472" s="87"/>
    </row>
    <row r="473" spans="1:12" ht="16.5" thickBot="1" x14ac:dyDescent="0.3">
      <c r="A473" s="3"/>
      <c r="C473" s="20"/>
      <c r="D473" s="47"/>
      <c r="E473" s="31"/>
      <c r="F473" s="32"/>
      <c r="G473" s="38"/>
      <c r="H473" s="57"/>
      <c r="I473" s="74"/>
      <c r="J473" s="69"/>
      <c r="K473" s="91"/>
      <c r="L473" s="87"/>
    </row>
    <row r="474" spans="1:12" ht="16.5" thickBot="1" x14ac:dyDescent="0.3">
      <c r="A474" s="3"/>
      <c r="C474" s="20"/>
      <c r="D474" s="47"/>
      <c r="E474" s="31"/>
      <c r="F474" s="32"/>
      <c r="G474" s="38"/>
      <c r="H474" s="57"/>
      <c r="I474" s="74"/>
      <c r="J474" s="69"/>
      <c r="K474" s="91"/>
      <c r="L474" s="87"/>
    </row>
    <row r="475" spans="1:12" ht="16.5" thickBot="1" x14ac:dyDescent="0.3">
      <c r="A475" s="3"/>
      <c r="C475" s="20"/>
      <c r="D475" s="47"/>
      <c r="E475" s="31"/>
      <c r="F475" s="32"/>
      <c r="G475" s="38"/>
      <c r="H475" s="57"/>
      <c r="I475" s="74"/>
      <c r="J475" s="69"/>
      <c r="K475" s="91"/>
      <c r="L475" s="87"/>
    </row>
    <row r="476" spans="1:12" ht="16.5" thickBot="1" x14ac:dyDescent="0.3">
      <c r="A476" s="3"/>
      <c r="C476" s="20"/>
      <c r="D476" s="47"/>
      <c r="E476" s="31"/>
      <c r="F476" s="32"/>
      <c r="G476" s="38"/>
      <c r="H476" s="57"/>
      <c r="I476" s="74"/>
      <c r="J476" s="69"/>
      <c r="K476" s="91"/>
      <c r="L476" s="87"/>
    </row>
    <row r="477" spans="1:12" ht="16.5" thickBot="1" x14ac:dyDescent="0.3">
      <c r="A477" s="3"/>
      <c r="C477" s="20"/>
      <c r="D477" s="47"/>
      <c r="E477" s="31"/>
      <c r="F477" s="32"/>
      <c r="G477" s="38"/>
      <c r="H477" s="57"/>
      <c r="I477" s="74"/>
      <c r="J477" s="69"/>
      <c r="K477" s="91"/>
      <c r="L477" s="87"/>
    </row>
    <row r="478" spans="1:12" ht="16.5" thickBot="1" x14ac:dyDescent="0.3">
      <c r="A478" s="3"/>
      <c r="C478" s="20"/>
      <c r="D478" s="47"/>
      <c r="E478" s="31"/>
      <c r="F478" s="32"/>
      <c r="G478" s="38"/>
      <c r="H478" s="57"/>
      <c r="I478" s="74"/>
      <c r="J478" s="69"/>
      <c r="K478" s="91"/>
      <c r="L478" s="87"/>
    </row>
    <row r="479" spans="1:12" ht="16.5" thickBot="1" x14ac:dyDescent="0.3">
      <c r="A479" s="3"/>
      <c r="C479" s="20"/>
      <c r="D479" s="47"/>
      <c r="E479" s="31"/>
      <c r="F479" s="32"/>
      <c r="G479" s="38"/>
      <c r="H479" s="57"/>
      <c r="I479" s="74"/>
      <c r="J479" s="69"/>
      <c r="K479" s="91"/>
      <c r="L479" s="87"/>
    </row>
    <row r="480" spans="1:12" ht="16.5" thickBot="1" x14ac:dyDescent="0.3">
      <c r="A480" s="3"/>
      <c r="C480" s="20"/>
      <c r="D480" s="47"/>
      <c r="E480" s="31"/>
      <c r="F480" s="32"/>
      <c r="G480" s="38"/>
      <c r="H480" s="57"/>
      <c r="I480" s="74"/>
      <c r="J480" s="69"/>
      <c r="K480" s="91"/>
      <c r="L480" s="87"/>
    </row>
    <row r="481" spans="1:12" ht="16.5" thickBot="1" x14ac:dyDescent="0.3">
      <c r="A481" s="3"/>
      <c r="C481" s="20"/>
      <c r="D481" s="47"/>
      <c r="E481" s="31"/>
      <c r="F481" s="32"/>
      <c r="G481" s="38"/>
      <c r="H481" s="57"/>
      <c r="I481" s="74"/>
      <c r="J481" s="69"/>
      <c r="K481" s="91"/>
      <c r="L481" s="87"/>
    </row>
    <row r="482" spans="1:12" ht="16.5" thickBot="1" x14ac:dyDescent="0.3">
      <c r="A482" s="3"/>
      <c r="C482" s="20"/>
      <c r="D482" s="47"/>
      <c r="E482" s="31"/>
      <c r="F482" s="32"/>
      <c r="G482" s="38"/>
      <c r="H482" s="57"/>
      <c r="I482" s="74"/>
      <c r="J482" s="69"/>
      <c r="K482" s="91"/>
      <c r="L482" s="87"/>
    </row>
    <row r="483" spans="1:12" ht="16.5" thickBot="1" x14ac:dyDescent="0.3">
      <c r="A483" s="3"/>
      <c r="C483" s="20"/>
      <c r="D483" s="47"/>
      <c r="E483" s="31"/>
      <c r="F483" s="32"/>
      <c r="G483" s="38"/>
      <c r="H483" s="57"/>
      <c r="I483" s="74"/>
      <c r="J483" s="69"/>
      <c r="K483" s="91"/>
      <c r="L483" s="87"/>
    </row>
    <row r="484" spans="1:12" ht="16.5" thickBot="1" x14ac:dyDescent="0.3">
      <c r="A484" s="3"/>
      <c r="C484" s="20"/>
      <c r="D484" s="47"/>
      <c r="E484" s="31"/>
      <c r="F484" s="32"/>
      <c r="G484" s="38"/>
      <c r="H484" s="57"/>
      <c r="I484" s="74"/>
      <c r="J484" s="69"/>
      <c r="K484" s="91"/>
      <c r="L484" s="87"/>
    </row>
    <row r="485" spans="1:12" ht="16.5" thickBot="1" x14ac:dyDescent="0.3">
      <c r="A485" s="3"/>
      <c r="C485" s="20"/>
      <c r="D485" s="47"/>
      <c r="E485" s="31"/>
      <c r="F485" s="32"/>
      <c r="G485" s="38"/>
      <c r="H485" s="57"/>
      <c r="I485" s="74"/>
      <c r="J485" s="69"/>
      <c r="K485" s="91"/>
      <c r="L485" s="87"/>
    </row>
    <row r="486" spans="1:12" ht="16.5" thickBot="1" x14ac:dyDescent="0.3">
      <c r="A486" s="3"/>
      <c r="C486" s="20"/>
      <c r="D486" s="47"/>
      <c r="E486" s="31"/>
      <c r="F486" s="32"/>
      <c r="G486" s="39"/>
      <c r="H486" s="57"/>
      <c r="I486" s="74"/>
      <c r="J486" s="69"/>
      <c r="K486" s="91"/>
      <c r="L486" s="87"/>
    </row>
    <row r="487" spans="1:12" ht="16.5" thickBot="1" x14ac:dyDescent="0.3">
      <c r="A487" s="3"/>
      <c r="C487" s="20"/>
      <c r="D487" s="47"/>
      <c r="E487" s="31"/>
      <c r="F487" s="32"/>
      <c r="G487" s="39"/>
      <c r="H487" s="57"/>
      <c r="I487" s="74"/>
      <c r="J487" s="69"/>
      <c r="K487" s="91"/>
      <c r="L487" s="87"/>
    </row>
    <row r="488" spans="1:12" ht="16.5" thickBot="1" x14ac:dyDescent="0.3">
      <c r="A488" s="3"/>
      <c r="C488" s="20"/>
      <c r="D488" s="47"/>
      <c r="E488" s="31"/>
      <c r="F488" s="32"/>
      <c r="G488" s="39"/>
      <c r="H488" s="57"/>
      <c r="I488" s="74"/>
      <c r="J488" s="69"/>
      <c r="K488" s="91"/>
      <c r="L488" s="87"/>
    </row>
    <row r="489" spans="1:12" ht="16.5" thickBot="1" x14ac:dyDescent="0.3">
      <c r="A489" s="3"/>
      <c r="C489" s="20"/>
      <c r="D489" s="47"/>
      <c r="E489" s="31"/>
      <c r="F489" s="32"/>
      <c r="G489" s="39"/>
      <c r="H489" s="57"/>
      <c r="I489" s="74"/>
      <c r="J489" s="69"/>
      <c r="K489" s="91"/>
      <c r="L489" s="87"/>
    </row>
    <row r="490" spans="1:12" ht="16.5" thickBot="1" x14ac:dyDescent="0.3">
      <c r="A490" s="3"/>
      <c r="C490" s="20"/>
      <c r="D490" s="47"/>
      <c r="E490" s="31"/>
      <c r="F490" s="32"/>
      <c r="G490" s="39"/>
      <c r="H490" s="57"/>
      <c r="I490" s="74"/>
      <c r="J490" s="69"/>
      <c r="K490" s="91"/>
      <c r="L490" s="87"/>
    </row>
    <row r="491" spans="1:12" ht="16.5" thickBot="1" x14ac:dyDescent="0.3">
      <c r="A491" s="3"/>
      <c r="C491" s="20"/>
      <c r="D491" s="47"/>
      <c r="E491" s="31"/>
      <c r="F491" s="32"/>
      <c r="G491" s="39"/>
      <c r="H491" s="57"/>
      <c r="I491" s="74"/>
      <c r="J491" s="69"/>
      <c r="K491" s="91"/>
      <c r="L491" s="87"/>
    </row>
    <row r="492" spans="1:12" ht="16.5" thickBot="1" x14ac:dyDescent="0.3">
      <c r="A492" s="3"/>
      <c r="C492" s="20"/>
      <c r="D492" s="47"/>
      <c r="E492" s="31"/>
      <c r="F492" s="32"/>
      <c r="G492" s="39"/>
      <c r="H492" s="57"/>
      <c r="I492" s="74"/>
      <c r="J492" s="69"/>
      <c r="K492" s="91"/>
      <c r="L492" s="87"/>
    </row>
    <row r="493" spans="1:12" ht="16.5" thickBot="1" x14ac:dyDescent="0.3">
      <c r="A493" s="3"/>
      <c r="C493" s="20"/>
      <c r="D493" s="47"/>
      <c r="E493" s="31"/>
      <c r="F493" s="32"/>
      <c r="G493" s="39"/>
      <c r="H493" s="57"/>
      <c r="I493" s="74"/>
      <c r="J493" s="69"/>
      <c r="K493" s="91"/>
      <c r="L493" s="87"/>
    </row>
    <row r="494" spans="1:12" ht="16.5" thickBot="1" x14ac:dyDescent="0.3">
      <c r="A494" s="3"/>
      <c r="C494" s="20"/>
      <c r="D494" s="47"/>
      <c r="E494" s="31"/>
      <c r="F494" s="32"/>
      <c r="G494" s="39"/>
      <c r="H494" s="57"/>
      <c r="I494" s="74"/>
      <c r="J494" s="69"/>
      <c r="K494" s="91"/>
      <c r="L494" s="87"/>
    </row>
    <row r="495" spans="1:12" ht="16.5" thickBot="1" x14ac:dyDescent="0.3">
      <c r="A495" s="3"/>
      <c r="C495" s="20"/>
      <c r="D495" s="47"/>
      <c r="E495" s="31"/>
      <c r="F495" s="32"/>
      <c r="G495" s="39"/>
      <c r="H495" s="57"/>
      <c r="I495" s="74"/>
      <c r="J495" s="69"/>
      <c r="K495" s="91"/>
      <c r="L495" s="87"/>
    </row>
    <row r="496" spans="1:12" ht="16.5" thickBot="1" x14ac:dyDescent="0.3">
      <c r="A496" s="3"/>
      <c r="C496" s="20"/>
      <c r="D496" s="47"/>
      <c r="E496" s="31"/>
      <c r="F496" s="32"/>
      <c r="G496" s="39"/>
      <c r="H496" s="57"/>
      <c r="I496" s="74"/>
      <c r="J496" s="69"/>
      <c r="K496" s="91"/>
      <c r="L496" s="87"/>
    </row>
    <row r="497" spans="1:12" ht="16.5" thickBot="1" x14ac:dyDescent="0.3">
      <c r="A497" s="3"/>
      <c r="C497" s="20"/>
      <c r="D497" s="47"/>
      <c r="E497" s="31"/>
      <c r="F497" s="32"/>
      <c r="G497" s="39"/>
      <c r="H497" s="57"/>
      <c r="I497" s="74"/>
      <c r="J497" s="69"/>
      <c r="K497" s="91"/>
      <c r="L497" s="87"/>
    </row>
    <row r="498" spans="1:12" ht="16.5" thickBot="1" x14ac:dyDescent="0.3">
      <c r="A498" s="3"/>
      <c r="C498" s="20"/>
      <c r="D498" s="47"/>
      <c r="E498" s="31"/>
      <c r="F498" s="32"/>
      <c r="G498" s="39"/>
      <c r="H498" s="57"/>
      <c r="I498" s="74"/>
      <c r="J498" s="69"/>
      <c r="K498" s="91"/>
      <c r="L498" s="87"/>
    </row>
    <row r="499" spans="1:12" ht="16.5" thickBot="1" x14ac:dyDescent="0.3">
      <c r="A499" s="3"/>
      <c r="C499" s="20"/>
      <c r="D499" s="47"/>
      <c r="E499" s="31"/>
      <c r="F499" s="32"/>
      <c r="G499" s="39"/>
      <c r="H499" s="57"/>
      <c r="I499" s="74"/>
      <c r="J499" s="69"/>
      <c r="K499" s="91"/>
      <c r="L499" s="87"/>
    </row>
    <row r="500" spans="1:12" ht="16.5" thickBot="1" x14ac:dyDescent="0.3">
      <c r="A500" s="3"/>
      <c r="C500" s="20"/>
      <c r="D500" s="47"/>
      <c r="E500" s="31"/>
      <c r="F500" s="32"/>
      <c r="G500" s="39"/>
      <c r="H500" s="57"/>
      <c r="I500" s="74"/>
      <c r="J500" s="69"/>
      <c r="K500" s="91"/>
      <c r="L500" s="87"/>
    </row>
    <row r="501" spans="1:12" ht="16.5" thickBot="1" x14ac:dyDescent="0.3">
      <c r="A501" s="3"/>
      <c r="C501" s="20"/>
      <c r="D501" s="47"/>
      <c r="E501" s="31"/>
      <c r="F501" s="32"/>
      <c r="G501" s="39"/>
      <c r="H501" s="57"/>
      <c r="I501" s="74"/>
      <c r="J501" s="69"/>
      <c r="K501" s="91"/>
      <c r="L501" s="87"/>
    </row>
    <row r="502" spans="1:12" ht="16.5" thickBot="1" x14ac:dyDescent="0.3">
      <c r="A502" s="3"/>
      <c r="C502" s="20"/>
      <c r="D502" s="47"/>
      <c r="E502" s="31"/>
      <c r="F502" s="32"/>
      <c r="G502" s="39"/>
      <c r="H502" s="57"/>
      <c r="I502" s="74"/>
      <c r="J502" s="69"/>
      <c r="K502" s="91"/>
      <c r="L502" s="87"/>
    </row>
    <row r="503" spans="1:12" ht="16.5" thickBot="1" x14ac:dyDescent="0.3">
      <c r="A503" s="3"/>
      <c r="C503" s="20"/>
      <c r="D503" s="47"/>
      <c r="E503" s="31"/>
      <c r="F503" s="32"/>
      <c r="G503" s="39"/>
      <c r="H503" s="57"/>
      <c r="I503" s="74"/>
      <c r="J503" s="69"/>
      <c r="K503" s="91"/>
      <c r="L503" s="87"/>
    </row>
    <row r="504" spans="1:12" ht="16.5" thickBot="1" x14ac:dyDescent="0.3">
      <c r="A504" s="3"/>
      <c r="C504" s="20"/>
      <c r="D504" s="47"/>
      <c r="E504" s="31"/>
      <c r="F504" s="32"/>
      <c r="G504" s="39"/>
      <c r="H504" s="57"/>
      <c r="I504" s="74"/>
      <c r="J504" s="69"/>
      <c r="K504" s="91"/>
      <c r="L504" s="87"/>
    </row>
    <row r="505" spans="1:12" ht="16.5" thickBot="1" x14ac:dyDescent="0.3">
      <c r="A505" s="3"/>
      <c r="C505" s="20"/>
      <c r="D505" s="47"/>
      <c r="E505" s="31"/>
      <c r="F505" s="32"/>
      <c r="G505" s="39"/>
      <c r="H505" s="57"/>
      <c r="I505" s="74"/>
      <c r="J505" s="69"/>
      <c r="K505" s="91"/>
      <c r="L505" s="87"/>
    </row>
    <row r="506" spans="1:12" ht="16.5" thickBot="1" x14ac:dyDescent="0.3">
      <c r="A506" s="3"/>
      <c r="C506" s="20"/>
      <c r="D506" s="47"/>
      <c r="E506" s="31"/>
      <c r="F506" s="32"/>
      <c r="G506" s="39"/>
      <c r="H506" s="57"/>
      <c r="I506" s="74"/>
      <c r="J506" s="69"/>
      <c r="K506" s="91"/>
      <c r="L506" s="87"/>
    </row>
    <row r="507" spans="1:12" ht="16.5" thickBot="1" x14ac:dyDescent="0.3">
      <c r="A507" s="3"/>
      <c r="C507" s="20"/>
      <c r="D507" s="47"/>
      <c r="E507" s="31"/>
      <c r="F507" s="32"/>
      <c r="G507" s="39"/>
      <c r="H507" s="57"/>
      <c r="I507" s="74"/>
      <c r="J507" s="69"/>
      <c r="K507" s="91"/>
      <c r="L507" s="87"/>
    </row>
    <row r="508" spans="1:12" ht="16.5" thickBot="1" x14ac:dyDescent="0.3">
      <c r="A508" s="3"/>
      <c r="C508" s="20"/>
      <c r="D508" s="47"/>
      <c r="E508" s="31"/>
      <c r="F508" s="32"/>
      <c r="G508" s="39"/>
      <c r="H508" s="57"/>
      <c r="I508" s="74"/>
      <c r="J508" s="69"/>
      <c r="K508" s="91"/>
      <c r="L508" s="87"/>
    </row>
    <row r="509" spans="1:12" ht="16.5" thickBot="1" x14ac:dyDescent="0.3">
      <c r="A509" s="3"/>
      <c r="C509" s="20"/>
      <c r="D509" s="47"/>
      <c r="E509" s="31"/>
      <c r="F509" s="32"/>
      <c r="G509" s="39"/>
      <c r="H509" s="57"/>
      <c r="I509" s="74"/>
      <c r="J509" s="69"/>
      <c r="K509" s="91"/>
      <c r="L509" s="87"/>
    </row>
    <row r="510" spans="1:12" ht="16.5" thickBot="1" x14ac:dyDescent="0.3">
      <c r="A510" s="3"/>
      <c r="C510" s="20"/>
      <c r="D510" s="47"/>
      <c r="E510" s="31"/>
      <c r="F510" s="32"/>
      <c r="G510" s="39"/>
      <c r="H510" s="57"/>
      <c r="I510" s="74"/>
      <c r="J510" s="69"/>
      <c r="K510" s="91"/>
      <c r="L510" s="87"/>
    </row>
    <row r="511" spans="1:12" ht="16.5" thickBot="1" x14ac:dyDescent="0.3">
      <c r="A511" s="3"/>
      <c r="C511" s="20"/>
      <c r="D511" s="47"/>
      <c r="E511" s="31"/>
      <c r="F511" s="32"/>
      <c r="G511" s="39"/>
      <c r="H511" s="57"/>
      <c r="I511" s="74"/>
      <c r="J511" s="69"/>
      <c r="K511" s="91"/>
      <c r="L511" s="87"/>
    </row>
    <row r="512" spans="1:12" ht="16.5" thickBot="1" x14ac:dyDescent="0.3">
      <c r="A512" s="3"/>
      <c r="C512" s="20"/>
      <c r="D512" s="47"/>
      <c r="E512" s="31"/>
      <c r="F512" s="32"/>
      <c r="G512" s="39"/>
      <c r="H512" s="57"/>
      <c r="I512" s="74"/>
      <c r="J512" s="69"/>
      <c r="K512" s="91"/>
      <c r="L512" s="87"/>
    </row>
    <row r="513" spans="1:12" ht="16.5" thickBot="1" x14ac:dyDescent="0.3">
      <c r="A513" s="3"/>
      <c r="C513" s="20"/>
      <c r="D513" s="47"/>
      <c r="E513" s="31"/>
      <c r="F513" s="32"/>
      <c r="G513" s="39"/>
      <c r="H513" s="57"/>
      <c r="I513" s="74"/>
      <c r="J513" s="69"/>
      <c r="K513" s="91"/>
      <c r="L513" s="87"/>
    </row>
    <row r="514" spans="1:12" ht="16.5" thickBot="1" x14ac:dyDescent="0.3">
      <c r="A514" s="3"/>
      <c r="C514" s="20"/>
      <c r="D514" s="47"/>
      <c r="E514" s="31"/>
      <c r="F514" s="32"/>
      <c r="G514" s="39"/>
      <c r="H514" s="57"/>
      <c r="I514" s="74"/>
      <c r="J514" s="69"/>
      <c r="K514" s="91"/>
      <c r="L514" s="87"/>
    </row>
    <row r="515" spans="1:12" ht="16.5" thickBot="1" x14ac:dyDescent="0.3">
      <c r="A515" s="3"/>
      <c r="C515" s="20"/>
      <c r="D515" s="47"/>
      <c r="E515" s="31"/>
      <c r="F515" s="32"/>
      <c r="G515" s="39"/>
      <c r="H515" s="57"/>
      <c r="I515" s="74"/>
      <c r="J515" s="69"/>
      <c r="K515" s="91"/>
      <c r="L515" s="87"/>
    </row>
    <row r="516" spans="1:12" ht="16.5" thickBot="1" x14ac:dyDescent="0.3">
      <c r="A516" s="3"/>
      <c r="C516" s="20"/>
      <c r="D516" s="47"/>
      <c r="E516" s="31"/>
      <c r="F516" s="32"/>
      <c r="G516" s="39"/>
      <c r="H516" s="57"/>
      <c r="I516" s="74"/>
      <c r="J516" s="69"/>
      <c r="K516" s="91"/>
      <c r="L516" s="87"/>
    </row>
    <row r="517" spans="1:12" ht="16.5" thickBot="1" x14ac:dyDescent="0.3">
      <c r="A517" s="3"/>
      <c r="C517" s="20"/>
      <c r="D517" s="47"/>
      <c r="E517" s="31"/>
      <c r="F517" s="32"/>
      <c r="G517" s="39"/>
      <c r="H517" s="57"/>
      <c r="I517" s="74"/>
      <c r="J517" s="69"/>
      <c r="K517" s="91"/>
      <c r="L517" s="87"/>
    </row>
    <row r="518" spans="1:12" ht="16.5" thickBot="1" x14ac:dyDescent="0.3">
      <c r="A518" s="3"/>
      <c r="C518" s="20"/>
      <c r="D518" s="47"/>
      <c r="E518" s="31"/>
      <c r="F518" s="32"/>
      <c r="G518" s="39"/>
      <c r="H518" s="57"/>
      <c r="I518" s="74"/>
      <c r="J518" s="69"/>
      <c r="K518" s="91"/>
      <c r="L518" s="87"/>
    </row>
    <row r="519" spans="1:12" ht="16.5" thickBot="1" x14ac:dyDescent="0.3">
      <c r="A519" s="3"/>
      <c r="C519" s="20"/>
      <c r="D519" s="47"/>
      <c r="E519" s="31"/>
      <c r="F519" s="32"/>
      <c r="G519" s="39"/>
      <c r="H519" s="57"/>
      <c r="I519" s="74"/>
      <c r="J519" s="69"/>
      <c r="K519" s="91"/>
      <c r="L519" s="87"/>
    </row>
    <row r="520" spans="1:12" ht="16.5" thickBot="1" x14ac:dyDescent="0.3">
      <c r="A520" s="3"/>
      <c r="C520" s="20"/>
      <c r="D520" s="47"/>
      <c r="E520" s="31"/>
      <c r="F520" s="32"/>
      <c r="G520" s="39"/>
      <c r="H520" s="57"/>
      <c r="I520" s="74"/>
      <c r="J520" s="69"/>
      <c r="K520" s="91"/>
      <c r="L520" s="87"/>
    </row>
    <row r="521" spans="1:12" ht="16.5" thickBot="1" x14ac:dyDescent="0.3">
      <c r="A521" s="3"/>
      <c r="C521" s="20"/>
      <c r="D521" s="47"/>
      <c r="E521" s="31"/>
      <c r="F521" s="32"/>
      <c r="G521" s="39"/>
      <c r="H521" s="57"/>
      <c r="I521" s="74"/>
      <c r="J521" s="69"/>
      <c r="K521" s="91"/>
      <c r="L521" s="87"/>
    </row>
    <row r="522" spans="1:12" ht="16.5" thickBot="1" x14ac:dyDescent="0.3">
      <c r="A522" s="3"/>
      <c r="C522" s="20"/>
      <c r="D522" s="47"/>
      <c r="E522" s="31"/>
      <c r="F522" s="32"/>
      <c r="G522" s="39"/>
      <c r="H522" s="57"/>
      <c r="I522" s="74"/>
      <c r="J522" s="69"/>
      <c r="K522" s="91"/>
      <c r="L522" s="87"/>
    </row>
    <row r="523" spans="1:12" ht="16.5" thickBot="1" x14ac:dyDescent="0.3">
      <c r="A523" s="3"/>
      <c r="C523" s="20"/>
      <c r="D523" s="47"/>
      <c r="E523" s="31"/>
      <c r="F523" s="32"/>
      <c r="G523" s="39"/>
      <c r="H523" s="57"/>
      <c r="I523" s="74"/>
      <c r="J523" s="69"/>
      <c r="K523" s="91"/>
      <c r="L523" s="87"/>
    </row>
    <row r="524" spans="1:12" ht="16.5" thickBot="1" x14ac:dyDescent="0.3">
      <c r="A524" s="3"/>
      <c r="C524" s="20"/>
      <c r="D524" s="47"/>
      <c r="E524" s="31"/>
      <c r="F524" s="32"/>
      <c r="G524" s="39"/>
      <c r="H524" s="57"/>
      <c r="I524" s="74"/>
      <c r="J524" s="69"/>
      <c r="K524" s="91"/>
      <c r="L524" s="87"/>
    </row>
    <row r="525" spans="1:12" ht="16.5" thickBot="1" x14ac:dyDescent="0.3">
      <c r="A525" s="3"/>
      <c r="C525" s="20"/>
      <c r="D525" s="47"/>
      <c r="E525" s="31"/>
      <c r="F525" s="32"/>
      <c r="G525" s="39"/>
      <c r="H525" s="57"/>
      <c r="I525" s="74"/>
      <c r="J525" s="69"/>
      <c r="K525" s="91"/>
      <c r="L525" s="87"/>
    </row>
    <row r="526" spans="1:12" ht="16.5" thickBot="1" x14ac:dyDescent="0.3">
      <c r="A526" s="3"/>
      <c r="C526" s="20"/>
      <c r="D526" s="47"/>
      <c r="E526" s="31"/>
      <c r="F526" s="32"/>
      <c r="G526" s="39"/>
      <c r="H526" s="57"/>
      <c r="I526" s="74"/>
      <c r="J526" s="69"/>
      <c r="K526" s="91"/>
      <c r="L526" s="87"/>
    </row>
    <row r="527" spans="1:12" ht="16.5" thickBot="1" x14ac:dyDescent="0.3">
      <c r="A527" s="3"/>
      <c r="C527" s="20"/>
      <c r="D527" s="47"/>
      <c r="E527" s="31"/>
      <c r="F527" s="32"/>
      <c r="G527" s="39"/>
      <c r="H527" s="57"/>
      <c r="I527" s="74"/>
      <c r="J527" s="69"/>
      <c r="K527" s="91"/>
      <c r="L527" s="87"/>
    </row>
    <row r="528" spans="1:12" ht="16.5" thickBot="1" x14ac:dyDescent="0.3">
      <c r="A528" s="3"/>
      <c r="C528" s="20"/>
      <c r="D528" s="47"/>
      <c r="E528" s="31"/>
      <c r="F528" s="32"/>
      <c r="G528" s="39"/>
      <c r="H528" s="57"/>
      <c r="I528" s="74"/>
      <c r="J528" s="69"/>
      <c r="K528" s="91"/>
      <c r="L528" s="87"/>
    </row>
    <row r="529" spans="1:12" ht="16.5" thickBot="1" x14ac:dyDescent="0.3">
      <c r="A529" s="3"/>
      <c r="C529" s="20"/>
      <c r="D529" s="47"/>
      <c r="E529" s="31"/>
      <c r="F529" s="32"/>
      <c r="G529" s="39"/>
      <c r="H529" s="57"/>
      <c r="I529" s="74"/>
      <c r="J529" s="69"/>
      <c r="K529" s="91"/>
      <c r="L529" s="87"/>
    </row>
    <row r="530" spans="1:12" ht="16.5" thickBot="1" x14ac:dyDescent="0.3">
      <c r="A530" s="6"/>
      <c r="C530" s="21"/>
      <c r="D530" s="48"/>
      <c r="E530" s="33"/>
      <c r="F530" s="34"/>
      <c r="G530" s="35"/>
      <c r="H530" s="58"/>
      <c r="I530" s="75"/>
      <c r="J530" s="76"/>
      <c r="K530" s="92"/>
      <c r="L530" s="93"/>
    </row>
  </sheetData>
  <mergeCells count="2">
    <mergeCell ref="A1:L1"/>
    <mergeCell ref="A2:K2"/>
  </mergeCells>
  <phoneticPr fontId="10" type="noConversion"/>
  <pageMargins left="0.51" right="0.25" top="1" bottom="0.38" header="0.5" footer="0.3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23</vt:i4>
      </vt:variant>
    </vt:vector>
  </HeadingPairs>
  <TitlesOfParts>
    <vt:vector size="24" baseType="lpstr">
      <vt:lpstr>Sheet1</vt:lpstr>
      <vt:lpstr>School_District_Name</vt:lpstr>
      <vt:lpstr>STATE__TOTALS</vt:lpstr>
      <vt:lpstr>State_Total___Motorists__Vehicles_Passing_on_Day_of_Survey</vt:lpstr>
      <vt:lpstr>State_Total___of_Bus_Operators_Completing_Survey</vt:lpstr>
      <vt:lpstr>State_Total___of_Incidents</vt:lpstr>
      <vt:lpstr>State_Total_AM_Incidents</vt:lpstr>
      <vt:lpstr>State_Total_Incidents_Vehicle_Passing_from_Front</vt:lpstr>
      <vt:lpstr>State_Total_Incidents_Vehicle_Passing_from_Rear</vt:lpstr>
      <vt:lpstr>State_Total_Incidents_Vehicle_Passing_on_Left</vt:lpstr>
      <vt:lpstr>State_Total_Incidents_Vehicle_Passing_on_Right</vt:lpstr>
      <vt:lpstr>State_Total_Mid_day_Incidents</vt:lpstr>
      <vt:lpstr>State_Total_PM_Incidents</vt:lpstr>
      <vt:lpstr>State_Total_School_Bus_Operators</vt:lpstr>
      <vt:lpstr>Total___Motorists__Vehicles_Passing_on_Day_of_Survey</vt:lpstr>
      <vt:lpstr>Total___of_Bus_Operators_Completing_Survey</vt:lpstr>
      <vt:lpstr>Total___of_Incidents</vt:lpstr>
      <vt:lpstr>Total_AM_Incidents</vt:lpstr>
      <vt:lpstr>Total_Incidents_Vehicle_Passing_from_Front</vt:lpstr>
      <vt:lpstr>Total_Incidents_Vehicle_Passing_from_Rear</vt:lpstr>
      <vt:lpstr>Total_Incidents_Vehicle_Passing_on_Left</vt:lpstr>
      <vt:lpstr>Total_Incidents_Vehicle_Passing_on_Right</vt:lpstr>
      <vt:lpstr>Total_PM_Incidents</vt:lpstr>
      <vt:lpstr>Total_School_Bus_Operators</vt:lpstr>
    </vt:vector>
  </TitlesOfParts>
  <Company>NCDPI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Graham</dc:creator>
  <cp:lastModifiedBy>Huskey, Rose</cp:lastModifiedBy>
  <cp:lastPrinted>2011-06-01T17:27:14Z</cp:lastPrinted>
  <dcterms:created xsi:type="dcterms:W3CDTF">2011-02-01T12:58:38Z</dcterms:created>
  <dcterms:modified xsi:type="dcterms:W3CDTF">2023-05-11T20:39:47Z</dcterms:modified>
</cp:coreProperties>
</file>