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931"/>
  <workbookPr/>
  <mc:AlternateContent xmlns:mc="http://schemas.openxmlformats.org/markup-compatibility/2006">
    <mc:Choice Requires="x15">
      <x15ac:absPath xmlns:x15ac="http://schemas.microsoft.com/office/spreadsheetml/2010/11/ac" url="C:\Users\lee.chipps-walton\Desktop\CLNA Templates_2020-05-29 Struckthrough\"/>
    </mc:Choice>
  </mc:AlternateContent>
  <xr:revisionPtr revIDLastSave="4" documentId="11_E701DB3437F685BF512595C857718C8BED1F6E1F" xr6:coauthVersionLast="45" xr6:coauthVersionMax="45" xr10:uidLastSave="{25FC83EE-6F7A-443A-A78C-5C73AF2C4A64}"/>
  <bookViews>
    <workbookView xWindow="0" yWindow="0" windowWidth="28800" windowHeight="12345" xr2:uid="{00000000-000D-0000-FFFF-FFFF00000000}"/>
  </bookViews>
  <sheets>
    <sheet name="DIRECTIONS" sheetId="6" r:id="rId1"/>
    <sheet name="9-12 PROGRAM SSQ" sheetId="1" r:id="rId2"/>
    <sheet name="Sheet2" sheetId="4" state="hidden" r:id="rId3"/>
    <sheet name="capstone" sheetId="3" state="hidden" r:id="rId4"/>
    <sheet name="Sheet3" sheetId="5" state="hidden" r:id="rId5"/>
    <sheet name="Sheet1" sheetId="2" state="hidden" r:id="rId6"/>
    <sheet name="Tech Ed Not originally in" sheetId="7" state="hidden" r:id="rId7"/>
  </sheets>
  <definedNames>
    <definedName name="_xlnm._FilterDatabase" localSheetId="3" hidden="1">capstone!$M$1:$O$46</definedName>
    <definedName name="_xlnm._FilterDatabase" localSheetId="5" hidden="1">Sheet1!$A$1:$AH$181</definedName>
    <definedName name="Capstone">DIRECTIONS!$K$12</definedName>
    <definedName name="CompanionWBL">DIRECTIONS!$H$12</definedName>
    <definedName name="DevelopedPoS">DIRECTIONS!$C$12</definedName>
    <definedName name="DISTRICT">#REF!</definedName>
    <definedName name="HSNotOffer">DIRECTIONS!$F$12</definedName>
    <definedName name="HSOffer">DIRECTIONS!$E$12</definedName>
    <definedName name="IndustryCredentials">DIRECTIONS!$N$12</definedName>
    <definedName name="PoS">DIRECTIONS!$C$10</definedName>
    <definedName name="_xlnm.Print_Titles" localSheetId="1">'9-12 PROGRAM SSQ'!$5:$11</definedName>
    <definedName name="ProgName">DIRECTIONS!$B$12</definedName>
    <definedName name="ProgNum">DIRECTIONS!$A$12</definedName>
    <definedName name="PSCredential">DIRECTIONS!$M$12</definedName>
    <definedName name="Quality">DIRECTIONS!$M$10</definedName>
    <definedName name="ScopeBusiness">DIRECTIONS!$L$10</definedName>
    <definedName name="ScopeExp">DIRECTIONS!$G$10</definedName>
    <definedName name="Size">DIRECTIONS!$D$10</definedName>
    <definedName name="StudentCTSO">DIRECTIONS!$J$12</definedName>
    <definedName name="StudentOpp">DIRECTIONS!$D$12</definedName>
    <definedName name="WBL">DIRECTIONS!$G$12</definedName>
    <definedName name="WBLframework">DIRECTIONS!$I$12</definedName>
    <definedName name="WorkforceDemand">DIRECTIONS!$L$12</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B13" i="1" l="1"/>
  <c r="B14" i="1"/>
  <c r="B15" i="1"/>
  <c r="B16" i="1"/>
  <c r="B17" i="1"/>
  <c r="B18" i="1"/>
  <c r="B19" i="1"/>
  <c r="B20" i="1"/>
  <c r="B21" i="1"/>
  <c r="B22" i="1"/>
  <c r="B23" i="1"/>
  <c r="B24" i="1"/>
  <c r="B25" i="1"/>
  <c r="B26" i="1"/>
  <c r="B27" i="1"/>
  <c r="B28" i="1"/>
  <c r="B29" i="1"/>
  <c r="B30" i="1"/>
  <c r="B31" i="1"/>
  <c r="B32" i="1"/>
  <c r="B33" i="1"/>
  <c r="B34" i="1"/>
  <c r="B35" i="1"/>
  <c r="B36" i="1"/>
  <c r="B37" i="1"/>
  <c r="B38" i="1"/>
  <c r="B39" i="1"/>
  <c r="B40" i="1"/>
  <c r="B41" i="1"/>
  <c r="B42" i="1"/>
  <c r="B43" i="1"/>
  <c r="B44" i="1"/>
  <c r="B45" i="1"/>
  <c r="B46" i="1"/>
  <c r="B47" i="1"/>
  <c r="B48" i="1"/>
  <c r="B49" i="1"/>
  <c r="B50" i="1"/>
  <c r="B51" i="1"/>
  <c r="B52" i="1"/>
  <c r="B53" i="1"/>
  <c r="B54" i="1"/>
  <c r="B55" i="1"/>
  <c r="B56" i="1"/>
  <c r="B57" i="1"/>
  <c r="B58" i="1"/>
  <c r="B59" i="1"/>
  <c r="B60" i="1"/>
  <c r="B61" i="1"/>
  <c r="B62" i="1"/>
  <c r="B63" i="1"/>
  <c r="B64" i="1"/>
  <c r="B65" i="1"/>
  <c r="B66" i="1"/>
  <c r="B67" i="1"/>
  <c r="B68" i="1"/>
  <c r="B69" i="1"/>
  <c r="B70" i="1"/>
  <c r="B71" i="1"/>
  <c r="B72" i="1"/>
  <c r="B73" i="1"/>
  <c r="B74" i="1"/>
  <c r="B75" i="1"/>
  <c r="B76" i="1"/>
  <c r="B77" i="1"/>
  <c r="B78" i="1"/>
  <c r="B79" i="1"/>
  <c r="B80" i="1"/>
  <c r="B81" i="1"/>
  <c r="B82" i="1"/>
  <c r="B83" i="1"/>
  <c r="B84" i="1"/>
  <c r="B85" i="1"/>
  <c r="B86" i="1"/>
  <c r="B87" i="1"/>
  <c r="B88" i="1"/>
  <c r="B89" i="1"/>
  <c r="B90" i="1"/>
  <c r="B91" i="1"/>
  <c r="B92" i="1"/>
  <c r="B93" i="1"/>
  <c r="B94" i="1"/>
  <c r="B95" i="1"/>
  <c r="B96" i="1"/>
  <c r="B97" i="1"/>
  <c r="B98" i="1"/>
  <c r="B99" i="1"/>
  <c r="B100" i="1"/>
  <c r="B101" i="1"/>
  <c r="B102" i="1"/>
  <c r="B103" i="1"/>
  <c r="B104" i="1"/>
  <c r="B105" i="1"/>
  <c r="B106" i="1"/>
  <c r="B107" i="1"/>
  <c r="B108" i="1"/>
  <c r="B109" i="1"/>
  <c r="B110" i="1"/>
  <c r="B111" i="1"/>
  <c r="B112" i="1"/>
  <c r="B113" i="1"/>
  <c r="B114" i="1"/>
  <c r="B115" i="1"/>
  <c r="B116" i="1"/>
  <c r="B117" i="1"/>
  <c r="B118" i="1"/>
  <c r="B119" i="1"/>
  <c r="B120" i="1"/>
  <c r="B121" i="1"/>
  <c r="B122" i="1"/>
  <c r="B123" i="1"/>
  <c r="B124" i="1"/>
  <c r="B125" i="1"/>
  <c r="B126" i="1"/>
  <c r="B127" i="1"/>
  <c r="B128" i="1"/>
  <c r="B129" i="1"/>
  <c r="B130" i="1"/>
  <c r="B131" i="1"/>
  <c r="B132" i="1"/>
  <c r="B133" i="1"/>
  <c r="B134" i="1"/>
  <c r="B135" i="1"/>
  <c r="B136" i="1"/>
  <c r="B137" i="1"/>
  <c r="B138" i="1"/>
  <c r="B139" i="1"/>
  <c r="B140" i="1"/>
  <c r="B141" i="1"/>
  <c r="B142" i="1"/>
  <c r="B143" i="1"/>
  <c r="B144" i="1"/>
  <c r="B145" i="1"/>
  <c r="B146" i="1"/>
  <c r="B147" i="1"/>
  <c r="B148" i="1"/>
  <c r="B149" i="1"/>
  <c r="B150" i="1"/>
  <c r="B151" i="1"/>
  <c r="B152" i="1"/>
  <c r="B153" i="1"/>
  <c r="B154" i="1"/>
  <c r="B155" i="1"/>
  <c r="B156" i="1"/>
  <c r="B157" i="1"/>
  <c r="B158" i="1"/>
  <c r="B159" i="1"/>
  <c r="B160" i="1"/>
  <c r="B161" i="1"/>
  <c r="B162" i="1"/>
  <c r="B163" i="1"/>
  <c r="B164" i="1"/>
  <c r="B165" i="1"/>
  <c r="B166" i="1"/>
  <c r="B167" i="1"/>
  <c r="B168" i="1"/>
  <c r="B169" i="1"/>
  <c r="B170" i="1"/>
  <c r="B171" i="1"/>
  <c r="B172" i="1"/>
  <c r="B173" i="1"/>
  <c r="B174" i="1"/>
  <c r="B175" i="1"/>
  <c r="B176" i="1"/>
  <c r="B177" i="1"/>
  <c r="B178" i="1"/>
  <c r="B179" i="1"/>
  <c r="B180" i="1"/>
  <c r="B181" i="1"/>
  <c r="B182" i="1"/>
  <c r="B183" i="1"/>
  <c r="B184" i="1"/>
  <c r="B185" i="1"/>
  <c r="B186" i="1"/>
  <c r="B187" i="1"/>
  <c r="B188" i="1"/>
  <c r="B189" i="1"/>
  <c r="B190" i="1"/>
  <c r="B191" i="1"/>
  <c r="B192" i="1"/>
  <c r="B193" i="1"/>
  <c r="B194" i="1"/>
  <c r="B195" i="1"/>
  <c r="B196" i="1"/>
  <c r="B197" i="1"/>
  <c r="B198" i="1"/>
  <c r="B199" i="1"/>
  <c r="B200" i="1"/>
  <c r="B201" i="1"/>
  <c r="B202" i="1"/>
  <c r="B203" i="1"/>
  <c r="B204" i="1"/>
  <c r="B205" i="1"/>
  <c r="B206" i="1"/>
  <c r="B207" i="1"/>
  <c r="B208" i="1"/>
  <c r="B209" i="1"/>
  <c r="B210" i="1"/>
  <c r="B211" i="1"/>
  <c r="B212" i="1"/>
  <c r="B213" i="1"/>
  <c r="B214" i="1"/>
  <c r="B215" i="1"/>
  <c r="B216" i="1"/>
  <c r="B217" i="1"/>
  <c r="B218" i="1"/>
  <c r="B219" i="1"/>
  <c r="B220" i="1"/>
  <c r="B221" i="1"/>
  <c r="B222" i="1"/>
  <c r="B223" i="1"/>
  <c r="B224" i="1"/>
  <c r="B225" i="1"/>
  <c r="B226" i="1"/>
  <c r="B227" i="1"/>
  <c r="B228" i="1"/>
  <c r="B229" i="1"/>
  <c r="B230" i="1"/>
  <c r="B231" i="1"/>
  <c r="B232" i="1"/>
  <c r="B233" i="1"/>
  <c r="B234" i="1"/>
  <c r="B235" i="1"/>
  <c r="B236" i="1"/>
  <c r="B237" i="1"/>
  <c r="B238" i="1"/>
  <c r="B239" i="1"/>
  <c r="B240" i="1"/>
  <c r="B241" i="1"/>
  <c r="B242" i="1"/>
  <c r="B243" i="1"/>
  <c r="B244" i="1"/>
  <c r="B245" i="1"/>
  <c r="B246" i="1"/>
  <c r="B247" i="1"/>
  <c r="B248" i="1"/>
  <c r="B249" i="1"/>
  <c r="B250" i="1"/>
  <c r="B251" i="1"/>
  <c r="B252" i="1"/>
  <c r="B253" i="1"/>
  <c r="B254" i="1"/>
  <c r="B255" i="1"/>
  <c r="B12" i="1" l="1"/>
  <c r="B7" i="1" l="1"/>
  <c r="B6" i="1" s="1"/>
</calcChain>
</file>

<file path=xl/sharedStrings.xml><?xml version="1.0" encoding="utf-8"?>
<sst xmlns="http://schemas.openxmlformats.org/spreadsheetml/2006/main" count="5736" uniqueCount="1613">
  <si>
    <t>CLNA: SIZE, SCOPE AND QUALITY Detailed Documentation - 9-12 Career Preparatory and Technology Education (Updated: 6/3/2020)</t>
  </si>
  <si>
    <t xml:space="preserve">  </t>
  </si>
  <si>
    <t>FREQUENTLY ASKED QUESTIONS</t>
  </si>
  <si>
    <t xml:space="preserve">See the "Size, Scope, and Quality" section of the "Perkins V Frequently Asked Questions" document for guidance on how to complete the Size, Scope, and Quality documentation (text in this cell is hyperlinked to the requisite page).
</t>
  </si>
  <si>
    <t xml:space="preserve">FORMATTING WHILE COPYING AND PASTING </t>
  </si>
  <si>
    <t>If you are copying work from another document into this workbook, be aware that the formulas, drop down menus, and formatting of this workbook may be affected.  To avoid loss of formatting for this workbook, copy the material you wish to move, select the upper leftmost cell you wish to paste in, and under the 'Paste' dropdown within the 'Home' Ribbon Menu use the 'Paste Values' option.  Email Perkins@fldoe.org for additional technical assistance.</t>
  </si>
  <si>
    <t>EXAMPLE RESPONSES</t>
  </si>
  <si>
    <t>Program of Study</t>
  </si>
  <si>
    <t>Size -Intentionally Designed Pathways</t>
  </si>
  <si>
    <t>Scope- Experiential Learning</t>
  </si>
  <si>
    <t>Scope - Business and Industry Engagement and Workforce Alignment</t>
  </si>
  <si>
    <t>Quality</t>
  </si>
  <si>
    <t>A</t>
  </si>
  <si>
    <t>B</t>
  </si>
  <si>
    <t>C</t>
  </si>
  <si>
    <t>D</t>
  </si>
  <si>
    <t>E</t>
  </si>
  <si>
    <t>F</t>
  </si>
  <si>
    <t>G</t>
  </si>
  <si>
    <t>H</t>
  </si>
  <si>
    <t>I</t>
  </si>
  <si>
    <t>J</t>
  </si>
  <si>
    <t>K</t>
  </si>
  <si>
    <t>L</t>
  </si>
  <si>
    <t>M</t>
  </si>
  <si>
    <t>N</t>
  </si>
  <si>
    <t>Program Number</t>
  </si>
  <si>
    <t>Program Name</t>
  </si>
  <si>
    <t>Is there a fully developed Program of Study that meets Perkins V requirements ?</t>
  </si>
  <si>
    <t>Does the 9-12 CTE program provide an opportunity for students to take at least 3 courses (2 courses for 2 course programs), in all of the high schools or other instructional sites where this program is available?</t>
  </si>
  <si>
    <t xml:space="preserve">Identify the high school(s) or other sites (including virtual) where the program offers at least 3 courses (or 2 courses for 2 course programs). </t>
  </si>
  <si>
    <r>
      <t xml:space="preserve">Identify the high school(s) or other sites (including virtual) where the program </t>
    </r>
    <r>
      <rPr>
        <b/>
        <u/>
        <sz val="11"/>
        <color theme="0"/>
        <rFont val="Calibri"/>
        <family val="2"/>
        <scheme val="minor"/>
      </rPr>
      <t xml:space="preserve">DOES NOT </t>
    </r>
    <r>
      <rPr>
        <b/>
        <sz val="11"/>
        <color theme="0"/>
        <rFont val="Calibri"/>
        <family val="2"/>
        <scheme val="minor"/>
      </rPr>
      <t>offer at least 3 courses (or 2 courses for 2 course programs), if applicable.</t>
    </r>
  </si>
  <si>
    <r>
      <t xml:space="preserve">Does the 9-12 CTE program  provide an opportunity for students to participate in work-based learning (WBL), CTSOs or capstone experiences? </t>
    </r>
    <r>
      <rPr>
        <b/>
        <i/>
        <sz val="11"/>
        <color theme="0"/>
        <rFont val="Calibri"/>
        <family val="2"/>
        <scheme val="minor"/>
      </rPr>
      <t xml:space="preserve">
Indicate available opportunities using the menu.</t>
    </r>
  </si>
  <si>
    <t>If WBL is provided, is it provided cooperatively in the program or in a separate companion WBL framework?</t>
  </si>
  <si>
    <t>If WBL is provided through a separate framework, identify which WBL program framework is being utilized.</t>
  </si>
  <si>
    <t>If the program will provide an opportunity for students to participate in a CTSO, identify the applicable CTSO.</t>
  </si>
  <si>
    <t>If the program provides an opportunity for capstone learning, is it provided cooperatively in the program or in a separate companion capstone learning framework?</t>
  </si>
  <si>
    <t>Does the program strategically engage business and industry to ensure the program meets workforce demand as substantiated by the CLNA Labor Market Alignment?</t>
  </si>
  <si>
    <t>Does the program identified provide an opportunity for students to earn a recognized postsecondary credential?</t>
  </si>
  <si>
    <t>Indicate the industry recognized credentials that students may earn in the program.</t>
  </si>
  <si>
    <t>Computer Science Principles</t>
  </si>
  <si>
    <t>Yes</t>
  </si>
  <si>
    <t>No</t>
  </si>
  <si>
    <t>Sunshine High School</t>
  </si>
  <si>
    <t>Oceanside High School</t>
  </si>
  <si>
    <t>All - WBL, CTSO, Capstone</t>
  </si>
  <si>
    <t>separate framework</t>
  </si>
  <si>
    <t>Information Technology Cooperative Education - OJT (9004420)</t>
  </si>
  <si>
    <t>TSA and Skills USA</t>
  </si>
  <si>
    <t>Microsoft Technology Associate (MTA) - Introduction to Programming Using Java -MICRO0114</t>
  </si>
  <si>
    <t>PROMPT DIRECTIONS</t>
  </si>
  <si>
    <t>Agency #</t>
  </si>
  <si>
    <t>3 digit number assigned to agency for grants by the DOE</t>
  </si>
  <si>
    <t>District #</t>
  </si>
  <si>
    <t>2 digit District Number</t>
  </si>
  <si>
    <t>District</t>
  </si>
  <si>
    <t>Name of the District</t>
  </si>
  <si>
    <t>COLUMN A</t>
  </si>
  <si>
    <t xml:space="preserve">7-digit  Career Preparatory or Technology Education program number </t>
  </si>
  <si>
    <t>COLUMN B</t>
  </si>
  <si>
    <t>Program Name in Framework associated with Column A</t>
  </si>
  <si>
    <t>COLUMN C</t>
  </si>
  <si>
    <t>"YES" if the district has a fully developed program of study which meets Perkins V requirements.  Otherwise, "NO"</t>
  </si>
  <si>
    <t>COLUMN D</t>
  </si>
  <si>
    <t>"ALL" if the district provides an opportunity for students to take at least 3 courses in the program (2 courses if it is a 2 course only program) in ALL high school; "SOME" if the opportunity is available in some of the schools; "NO" if there is no opportunity to earn the 3 courses (or 2 courses for those programs).</t>
  </si>
  <si>
    <t>COLUMN E</t>
  </si>
  <si>
    <t>If "ALL" or "SOME" in Column D, provide all the 4-digit school site number(s) for the school(s) where students can take at least 3 courses in a program (or 2 courses for 2-course programs)</t>
  </si>
  <si>
    <t>COLUMN F</t>
  </si>
  <si>
    <t>if "SOME" in Column D, provide the 4-digit school site numbers for the school(s) where a student cannot take 3 courses (or 2 courses in a 2 course program).</t>
  </si>
  <si>
    <t>COLUMN G</t>
  </si>
  <si>
    <t>Indicate which opportunities are provided to students in this course:  "ALL"= WBL, CTSO &amp; Capstone; "WBL only", "CTSO only", "Capstone only"; "WBL/CTSO"; "WBL/Capstone"; "CTSO/Capstone"; "None available"</t>
  </si>
  <si>
    <t>COLUMN H</t>
  </si>
  <si>
    <t>If WBL indicated in Column G, select one of the following:  "Cooperative method"; "WBL Framework"</t>
  </si>
  <si>
    <t>COLUMN I</t>
  </si>
  <si>
    <t>If "WBL Framework" in Column H, provide the WBL program number.</t>
  </si>
  <si>
    <t>COLUMN J</t>
  </si>
  <si>
    <t>If CTSO is indicated in Column G, select one of the following:  "FFA", "TSA","HOSA", "FBLA", "BPA", "FCCLA", "SkillsUSA", "FPSA", "FFEA"</t>
  </si>
  <si>
    <t>COLUMN K</t>
  </si>
  <si>
    <t>Narrative response on the capstone learning opportunities available in the program.</t>
  </si>
  <si>
    <t>COLUMN L</t>
  </si>
  <si>
    <t>"YES" if the eligible recipient has substantiated labor market demand (answer here must match the response in Column C on the labor market alignment detailed documentation).</t>
  </si>
  <si>
    <t>COLUMN M</t>
  </si>
  <si>
    <t>"YES" if the student has the opportunity to earn a recognized postsecondary credential</t>
  </si>
  <si>
    <t>COLUMN N</t>
  </si>
  <si>
    <t>If "YES" in Column M, indicate the credentials that students may earn through this program, including any certification codes.</t>
  </si>
  <si>
    <t xml:space="preserve">CLNA: SIZE, SCOPE AND QUALITY Detailed Documentation - 9-12 Career Preparatory and Technology Education </t>
  </si>
  <si>
    <t>MUST INCLUDE ALL PERKINS ELIGIBLE CAREER PREPARATORY AND TECHNOLOGY EDUCATION PROGRAMS OFFERED BY THE AGENCY IN 2020-21</t>
  </si>
  <si>
    <t>Section 134(c)(2)(B)(i)</t>
  </si>
  <si>
    <t>Program Number
(Invalid Entries Struckthrough)</t>
  </si>
  <si>
    <t>Agency</t>
  </si>
  <si>
    <t>Agency ID</t>
  </si>
  <si>
    <t>Cooperative Method</t>
  </si>
  <si>
    <t>BPA</t>
  </si>
  <si>
    <t>01</t>
  </si>
  <si>
    <t>Alachua</t>
  </si>
  <si>
    <t>ACE of Florida</t>
  </si>
  <si>
    <t>91W</t>
  </si>
  <si>
    <t>WBL Only</t>
  </si>
  <si>
    <t>WBL Framework</t>
  </si>
  <si>
    <t>DECA</t>
  </si>
  <si>
    <t>02</t>
  </si>
  <si>
    <t>Baker</t>
  </si>
  <si>
    <t>ACE of Florida Foundation, Inc.</t>
  </si>
  <si>
    <t>CTSO Only</t>
  </si>
  <si>
    <t>DEX</t>
  </si>
  <si>
    <t>03</t>
  </si>
  <si>
    <t>Bay</t>
  </si>
  <si>
    <t>975</t>
  </si>
  <si>
    <t>Capstone Only</t>
  </si>
  <si>
    <t>FLBLA/PBL</t>
  </si>
  <si>
    <t>04</t>
  </si>
  <si>
    <t>Bradford</t>
  </si>
  <si>
    <t>Adult Literacy League</t>
  </si>
  <si>
    <t>710</t>
  </si>
  <si>
    <t>WBL/CTSO</t>
  </si>
  <si>
    <t>FCCLA</t>
  </si>
  <si>
    <t>05</t>
  </si>
  <si>
    <t>Brevard</t>
  </si>
  <si>
    <t>Agriculture and Labor Program, Inc.</t>
  </si>
  <si>
    <t>755</t>
  </si>
  <si>
    <t>WBL/Capstone</t>
  </si>
  <si>
    <t>FFA</t>
  </si>
  <si>
    <t>06</t>
  </si>
  <si>
    <t>Broward</t>
  </si>
  <si>
    <t>010</t>
  </si>
  <si>
    <t>CTSO/Capstone</t>
  </si>
  <si>
    <t>FPSA</t>
  </si>
  <si>
    <t>07</t>
  </si>
  <si>
    <t>Calhoun</t>
  </si>
  <si>
    <t>Ave Maria University Preparatory Schoo, Inc.</t>
  </si>
  <si>
    <t>93N</t>
  </si>
  <si>
    <t>None Available</t>
  </si>
  <si>
    <t>HOSA</t>
  </si>
  <si>
    <t>08</t>
  </si>
  <si>
    <t>Charlotte</t>
  </si>
  <si>
    <t>020</t>
  </si>
  <si>
    <t>SkillsUSA</t>
  </si>
  <si>
    <t>09</t>
  </si>
  <si>
    <t>Citrus</t>
  </si>
  <si>
    <t>030</t>
  </si>
  <si>
    <t>TSA</t>
  </si>
  <si>
    <t>10</t>
  </si>
  <si>
    <t>Clay</t>
  </si>
  <si>
    <t>040</t>
  </si>
  <si>
    <t>11</t>
  </si>
  <si>
    <t>Collier</t>
  </si>
  <si>
    <t>050</t>
  </si>
  <si>
    <t>12</t>
  </si>
  <si>
    <t>Columbia</t>
  </si>
  <si>
    <t>Brevard Community College</t>
  </si>
  <si>
    <t>052</t>
  </si>
  <si>
    <t>13</t>
  </si>
  <si>
    <t>Miami-Dade</t>
  </si>
  <si>
    <t>060</t>
  </si>
  <si>
    <t>14</t>
  </si>
  <si>
    <t>DeSoto</t>
  </si>
  <si>
    <t>Broward College</t>
  </si>
  <si>
    <t>062</t>
  </si>
  <si>
    <t>15</t>
  </si>
  <si>
    <t>Dixie</t>
  </si>
  <si>
    <t>070</t>
  </si>
  <si>
    <t>16</t>
  </si>
  <si>
    <t>Duval</t>
  </si>
  <si>
    <t>Career Education Clubs of Florida</t>
  </si>
  <si>
    <t>188</t>
  </si>
  <si>
    <t>17</t>
  </si>
  <si>
    <t>Escambia</t>
  </si>
  <si>
    <t>CASAS-Comprehensive Adu Student Asmt Sys</t>
  </si>
  <si>
    <t>835</t>
  </si>
  <si>
    <t>18</t>
  </si>
  <si>
    <t>Flagler</t>
  </si>
  <si>
    <t>Centro Campesino Farmworker Center, Inc.</t>
  </si>
  <si>
    <t>757</t>
  </si>
  <si>
    <t>19</t>
  </si>
  <si>
    <t>Franklin</t>
  </si>
  <si>
    <t>080</t>
  </si>
  <si>
    <t>20</t>
  </si>
  <si>
    <t>Gadsden</t>
  </si>
  <si>
    <t>Chipola College</t>
  </si>
  <si>
    <t>322</t>
  </si>
  <si>
    <t>21</t>
  </si>
  <si>
    <t>Gilchrist</t>
  </si>
  <si>
    <t>090</t>
  </si>
  <si>
    <t>22</t>
  </si>
  <si>
    <t>Glades</t>
  </si>
  <si>
    <t>Clara White Mission inc.</t>
  </si>
  <si>
    <t>16L</t>
  </si>
  <si>
    <t>23</t>
  </si>
  <si>
    <t>Gulf</t>
  </si>
  <si>
    <t>100</t>
  </si>
  <si>
    <t>24</t>
  </si>
  <si>
    <t>Hamilton</t>
  </si>
  <si>
    <t>College of Central Florida</t>
  </si>
  <si>
    <t>422</t>
  </si>
  <si>
    <t>25</t>
  </si>
  <si>
    <t>Hardee</t>
  </si>
  <si>
    <t>110</t>
  </si>
  <si>
    <t>26</t>
  </si>
  <si>
    <t>Hendry</t>
  </si>
  <si>
    <t>120</t>
  </si>
  <si>
    <t>27</t>
  </si>
  <si>
    <t>Hernando</t>
  </si>
  <si>
    <t>Corporation to Develop Communities of Tampa</t>
  </si>
  <si>
    <t>93D</t>
  </si>
  <si>
    <t>28</t>
  </si>
  <si>
    <t>Highlands</t>
  </si>
  <si>
    <t>Daytona State College</t>
  </si>
  <si>
    <t>642</t>
  </si>
  <si>
    <t>29</t>
  </si>
  <si>
    <t>Hillsborough</t>
  </si>
  <si>
    <t>140</t>
  </si>
  <si>
    <t>30</t>
  </si>
  <si>
    <t>Holmes</t>
  </si>
  <si>
    <t>Department of Corrections</t>
  </si>
  <si>
    <t>708</t>
  </si>
  <si>
    <t>31</t>
  </si>
  <si>
    <t>Indian River</t>
  </si>
  <si>
    <t>150</t>
  </si>
  <si>
    <t>32</t>
  </si>
  <si>
    <t>Jackson</t>
  </si>
  <si>
    <t>160</t>
  </si>
  <si>
    <t>33</t>
  </si>
  <si>
    <t>Jefferson</t>
  </si>
  <si>
    <t>Eastern Florida State College</t>
  </si>
  <si>
    <t>34</t>
  </si>
  <si>
    <t>Lafayette</t>
  </si>
  <si>
    <t>170</t>
  </si>
  <si>
    <t>35</t>
  </si>
  <si>
    <t>Lake</t>
  </si>
  <si>
    <t>FACTE</t>
  </si>
  <si>
    <t>194</t>
  </si>
  <si>
    <t>36</t>
  </si>
  <si>
    <t>Lee</t>
  </si>
  <si>
    <t>FAU PB</t>
  </si>
  <si>
    <t>501</t>
  </si>
  <si>
    <t>37</t>
  </si>
  <si>
    <t>Leon</t>
  </si>
  <si>
    <t>First Coast Technical College</t>
  </si>
  <si>
    <t>931</t>
  </si>
  <si>
    <t>38</t>
  </si>
  <si>
    <t>Levy</t>
  </si>
  <si>
    <t>FL DECA Association &amp; Foundation, Inc.</t>
  </si>
  <si>
    <t>061</t>
  </si>
  <si>
    <t>39</t>
  </si>
  <si>
    <t>Liberty</t>
  </si>
  <si>
    <t>187</t>
  </si>
  <si>
    <t>40</t>
  </si>
  <si>
    <t>Madison</t>
  </si>
  <si>
    <t>59A</t>
  </si>
  <si>
    <t>41</t>
  </si>
  <si>
    <t>Manatee</t>
  </si>
  <si>
    <t>705</t>
  </si>
  <si>
    <t>42</t>
  </si>
  <si>
    <t>Marion</t>
  </si>
  <si>
    <t>FL Family Career and Comm Leaders America</t>
  </si>
  <si>
    <t>43</t>
  </si>
  <si>
    <t>Martin</t>
  </si>
  <si>
    <t>FL Health Occupations Students of America</t>
  </si>
  <si>
    <t>184</t>
  </si>
  <si>
    <t>44</t>
  </si>
  <si>
    <t>Monroe</t>
  </si>
  <si>
    <t>FL School for Deaf and Blind</t>
  </si>
  <si>
    <t>557</t>
  </si>
  <si>
    <t>45</t>
  </si>
  <si>
    <t>Nassau</t>
  </si>
  <si>
    <t>FL Tech Student Association Foundation</t>
  </si>
  <si>
    <t>189</t>
  </si>
  <si>
    <t>46</t>
  </si>
  <si>
    <t>Okaloosa</t>
  </si>
  <si>
    <t>47</t>
  </si>
  <si>
    <t>Okeechobee</t>
  </si>
  <si>
    <t>180</t>
  </si>
  <si>
    <t>48</t>
  </si>
  <si>
    <t>Orange</t>
  </si>
  <si>
    <t>Florida A &amp; M University</t>
  </si>
  <si>
    <t>376</t>
  </si>
  <si>
    <t>49</t>
  </si>
  <si>
    <t>Osceola</t>
  </si>
  <si>
    <t>Florida Atlantic University</t>
  </si>
  <si>
    <t>50</t>
  </si>
  <si>
    <t>Palm Beach</t>
  </si>
  <si>
    <t>Florida Business Professional of America</t>
  </si>
  <si>
    <t>714</t>
  </si>
  <si>
    <t>51</t>
  </si>
  <si>
    <t>Pasco</t>
  </si>
  <si>
    <t>Florida Collegiate DECA (Delta Ep Chi)</t>
  </si>
  <si>
    <t>52</t>
  </si>
  <si>
    <t>Pinellas</t>
  </si>
  <si>
    <t>53</t>
  </si>
  <si>
    <t>Polk</t>
  </si>
  <si>
    <t>Florida Endowment Foundation for FL's Graduates</t>
  </si>
  <si>
    <t>91Q</t>
  </si>
  <si>
    <t>54</t>
  </si>
  <si>
    <t>Putnam</t>
  </si>
  <si>
    <t>Florida FAA Association, Inc</t>
  </si>
  <si>
    <t>193</t>
  </si>
  <si>
    <t>55</t>
  </si>
  <si>
    <t>Saint Johns</t>
  </si>
  <si>
    <t>95R</t>
  </si>
  <si>
    <t>56</t>
  </si>
  <si>
    <t>Saint Lucie</t>
  </si>
  <si>
    <t>Florida Farm Bureau Federation</t>
  </si>
  <si>
    <t>57</t>
  </si>
  <si>
    <t>Santa Rosa</t>
  </si>
  <si>
    <t>976</t>
  </si>
  <si>
    <t>58</t>
  </si>
  <si>
    <t>Sarasota</t>
  </si>
  <si>
    <t>Florida FBLA-PBL Association, Inc.</t>
  </si>
  <si>
    <t>185</t>
  </si>
  <si>
    <t>59</t>
  </si>
  <si>
    <t>Seminole</t>
  </si>
  <si>
    <t>Florida Gateway College</t>
  </si>
  <si>
    <t>122</t>
  </si>
  <si>
    <t>60</t>
  </si>
  <si>
    <t>Sumter</t>
  </si>
  <si>
    <t>Florida International University</t>
  </si>
  <si>
    <t>131</t>
  </si>
  <si>
    <t>61</t>
  </si>
  <si>
    <t>Suwannee</t>
  </si>
  <si>
    <t>Florida Keys Community College</t>
  </si>
  <si>
    <t>442</t>
  </si>
  <si>
    <t>62</t>
  </si>
  <si>
    <t>Taylor</t>
  </si>
  <si>
    <t>Florida Virtual School</t>
  </si>
  <si>
    <t>48C</t>
  </si>
  <si>
    <t>63</t>
  </si>
  <si>
    <t>Union</t>
  </si>
  <si>
    <t>Florida Public Service Association, Inc</t>
  </si>
  <si>
    <t>195</t>
  </si>
  <si>
    <t>64</t>
  </si>
  <si>
    <t>Volusia</t>
  </si>
  <si>
    <t>Florida SkillsUSA</t>
  </si>
  <si>
    <t>186</t>
  </si>
  <si>
    <t>65</t>
  </si>
  <si>
    <t>Wakulla</t>
  </si>
  <si>
    <t>51B</t>
  </si>
  <si>
    <t>66</t>
  </si>
  <si>
    <t>Walton</t>
  </si>
  <si>
    <t>Florida SouthWestern State College</t>
  </si>
  <si>
    <t>362</t>
  </si>
  <si>
    <t>67</t>
  </si>
  <si>
    <t>Washington</t>
  </si>
  <si>
    <t>Florida State College at Jacksonville</t>
  </si>
  <si>
    <t>162</t>
  </si>
  <si>
    <t>68</t>
  </si>
  <si>
    <t>Fl School for Deaf and Blind</t>
  </si>
  <si>
    <t>Florida State University</t>
  </si>
  <si>
    <t>371</t>
  </si>
  <si>
    <t>71</t>
  </si>
  <si>
    <t>FLVS</t>
  </si>
  <si>
    <t>73</t>
  </si>
  <si>
    <t>FSU Dev Research Schl</t>
  </si>
  <si>
    <t>190</t>
  </si>
  <si>
    <t>Lake Wales Charter School</t>
  </si>
  <si>
    <t>South Tech Academy</t>
  </si>
  <si>
    <t>200</t>
  </si>
  <si>
    <t>210</t>
  </si>
  <si>
    <t>220</t>
  </si>
  <si>
    <t>Greater Reading or Writing Skills Literacy Council</t>
  </si>
  <si>
    <t>485</t>
  </si>
  <si>
    <t>230</t>
  </si>
  <si>
    <t>Gulf Coast State College</t>
  </si>
  <si>
    <t>032</t>
  </si>
  <si>
    <t>240</t>
  </si>
  <si>
    <t>250</t>
  </si>
  <si>
    <t>260</t>
  </si>
  <si>
    <t>270</t>
  </si>
  <si>
    <t>280</t>
  </si>
  <si>
    <t>290</t>
  </si>
  <si>
    <t>292</t>
  </si>
  <si>
    <t>TNF</t>
  </si>
  <si>
    <t>Hillsborough Community College</t>
  </si>
  <si>
    <t>300</t>
  </si>
  <si>
    <t>310</t>
  </si>
  <si>
    <t>Indian River State College</t>
  </si>
  <si>
    <t>562</t>
  </si>
  <si>
    <t>320</t>
  </si>
  <si>
    <t>94B</t>
  </si>
  <si>
    <t>340</t>
  </si>
  <si>
    <t>350</t>
  </si>
  <si>
    <t>53D</t>
  </si>
  <si>
    <t>Lake-Sumter State College</t>
  </si>
  <si>
    <t>352</t>
  </si>
  <si>
    <t>Learn to Read</t>
  </si>
  <si>
    <t>555</t>
  </si>
  <si>
    <t>360</t>
  </si>
  <si>
    <t>370</t>
  </si>
  <si>
    <t>380</t>
  </si>
  <si>
    <t>390</t>
  </si>
  <si>
    <t>Library Foundation of Martin County</t>
  </si>
  <si>
    <t>43A</t>
  </si>
  <si>
    <t>400</t>
  </si>
  <si>
    <t>410</t>
  </si>
  <si>
    <t>420</t>
  </si>
  <si>
    <t>Marion County Literacy Council, Inc.</t>
  </si>
  <si>
    <t>427</t>
  </si>
  <si>
    <t>430</t>
  </si>
  <si>
    <t>Miami Dade College</t>
  </si>
  <si>
    <t>132</t>
  </si>
  <si>
    <t>130</t>
  </si>
  <si>
    <t>Miami-Dade County, Dept. of Human Services</t>
  </si>
  <si>
    <t>761</t>
  </si>
  <si>
    <t>Miccosukee Tribe - Dade County</t>
  </si>
  <si>
    <t>722</t>
  </si>
  <si>
    <t>440</t>
  </si>
  <si>
    <t>450</t>
  </si>
  <si>
    <t>North Florida Community College</t>
  </si>
  <si>
    <t>402</t>
  </si>
  <si>
    <t>Northwest Florida State College</t>
  </si>
  <si>
    <t>462</t>
  </si>
  <si>
    <t>460</t>
  </si>
  <si>
    <t>470</t>
  </si>
  <si>
    <t>480</t>
  </si>
  <si>
    <t>490</t>
  </si>
  <si>
    <t>500</t>
  </si>
  <si>
    <t>Palm Beach County Board of County Commissioners</t>
  </si>
  <si>
    <t>760</t>
  </si>
  <si>
    <t>Palm Beach Literacy Coalition</t>
  </si>
  <si>
    <t>513</t>
  </si>
  <si>
    <t>Palm Beach State College</t>
  </si>
  <si>
    <t>502</t>
  </si>
  <si>
    <t>510</t>
  </si>
  <si>
    <t>Pasco-Hernando State College</t>
  </si>
  <si>
    <t>512</t>
  </si>
  <si>
    <t>Pensacola State College</t>
  </si>
  <si>
    <t>172</t>
  </si>
  <si>
    <t>520</t>
  </si>
  <si>
    <t>530</t>
  </si>
  <si>
    <t>Polk State College</t>
  </si>
  <si>
    <t>532</t>
  </si>
  <si>
    <t>540</t>
  </si>
  <si>
    <t>Santa Fe College</t>
  </si>
  <si>
    <t>012</t>
  </si>
  <si>
    <t>570</t>
  </si>
  <si>
    <t>580</t>
  </si>
  <si>
    <t>592</t>
  </si>
  <si>
    <t>Seminole State College of Florida</t>
  </si>
  <si>
    <t>Serenity Village - Center Self-Sufficiency, Inc.</t>
  </si>
  <si>
    <t>52H</t>
  </si>
  <si>
    <t>South Florida State College</t>
  </si>
  <si>
    <t>282</t>
  </si>
  <si>
    <t>50D</t>
  </si>
  <si>
    <t>550</t>
  </si>
  <si>
    <t>St. Johns River State College</t>
  </si>
  <si>
    <t>542</t>
  </si>
  <si>
    <t>560</t>
  </si>
  <si>
    <t>St. Petersburg College</t>
  </si>
  <si>
    <t>522</t>
  </si>
  <si>
    <t>State College of Florida, Manatee - Sarasota</t>
  </si>
  <si>
    <t>412</t>
  </si>
  <si>
    <t>600</t>
  </si>
  <si>
    <t>610</t>
  </si>
  <si>
    <t>Tallahassee Community College</t>
  </si>
  <si>
    <t>372</t>
  </si>
  <si>
    <t>620</t>
  </si>
  <si>
    <t>630</t>
  </si>
  <si>
    <t>University of Florida</t>
  </si>
  <si>
    <t>011</t>
  </si>
  <si>
    <t>University of South Florida</t>
  </si>
  <si>
    <t>291</t>
  </si>
  <si>
    <t>Valencia College</t>
  </si>
  <si>
    <t>482</t>
  </si>
  <si>
    <t>640</t>
  </si>
  <si>
    <t>650</t>
  </si>
  <si>
    <t>660</t>
  </si>
  <si>
    <t>670</t>
  </si>
  <si>
    <t>Program #</t>
  </si>
  <si>
    <t>Title</t>
  </si>
  <si>
    <t>Conc</t>
  </si>
  <si>
    <t>8000100</t>
  </si>
  <si>
    <t>Pre-Apprenticeship</t>
  </si>
  <si>
    <t>Advanced Concepts of Agriscience</t>
  </si>
  <si>
    <t>8100330</t>
  </si>
  <si>
    <t>Advanced Concepts of Agriscience - 8100330</t>
  </si>
  <si>
    <t>8000200</t>
  </si>
  <si>
    <t>High School Pre-Apprenticeship</t>
  </si>
  <si>
    <t>Advanced Technology Applications</t>
  </si>
  <si>
    <t>8601900</t>
  </si>
  <si>
    <t>Advanced Technology Applications - 8601900</t>
  </si>
  <si>
    <t>8000300</t>
  </si>
  <si>
    <t>High School Apprenticeship</t>
  </si>
  <si>
    <t>Agricultural use of UAS Technology</t>
  </si>
  <si>
    <t>8005200</t>
  </si>
  <si>
    <t>Agricultural use of UAS Technology - 8005200</t>
  </si>
  <si>
    <t>Agriculture, Food &amp; Natural Resources Cooperative Education-OJT</t>
  </si>
  <si>
    <t>8100410</t>
  </si>
  <si>
    <t>Agriculture, Food &amp; Natural Resources Cooperative Education-OJT - 8100410</t>
  </si>
  <si>
    <t>8100100</t>
  </si>
  <si>
    <t>Agriculture, Food and Natural Resources Directed Study</t>
  </si>
  <si>
    <t>Agriculture, Food and Natural Resources Directed Study - 8100100</t>
  </si>
  <si>
    <t>Architecture and Construction Cooperative Education - OJT</t>
  </si>
  <si>
    <t>8700400</t>
  </si>
  <si>
    <t>Architecture and Construction Cooperative Education - OJT - 8700400</t>
  </si>
  <si>
    <t>Architecture and Construction Education Directed Study</t>
  </si>
  <si>
    <t>8700100</t>
  </si>
  <si>
    <t>Architecture and Construction Education Directed Study - 8700100</t>
  </si>
  <si>
    <t>8200100</t>
  </si>
  <si>
    <t>Business Education Directed Study</t>
  </si>
  <si>
    <t>Arts, A/V Technology and Communication Cooperative Education - OJT</t>
  </si>
  <si>
    <t>8200430</t>
  </si>
  <si>
    <t>Arts, A/V Technology and Communication Cooperative Education - OJT - 8200430</t>
  </si>
  <si>
    <t>8200400</t>
  </si>
  <si>
    <t>Arts, A/V Technology and Communications Directed Study</t>
  </si>
  <si>
    <t>Arts, A/V Technology and Communications Directed Study - 8200400</t>
  </si>
  <si>
    <t>8200410</t>
  </si>
  <si>
    <t>Business Cooperative Education- OJT</t>
  </si>
  <si>
    <t>Business Cooperative Education- OJT - 8200410</t>
  </si>
  <si>
    <t>8200420</t>
  </si>
  <si>
    <t>Business Cooperative Education Organization and Management</t>
  </si>
  <si>
    <t>Business Cooperative Education Organization and Management - 8200420</t>
  </si>
  <si>
    <t>Business Education Directed Study - 8200100</t>
  </si>
  <si>
    <t>8208400</t>
  </si>
  <si>
    <t>Game/Simulation/Animation Advanced Applications</t>
  </si>
  <si>
    <t>Career &amp; Technical Education Internship</t>
  </si>
  <si>
    <t>8300430</t>
  </si>
  <si>
    <t>Career &amp; Technical Education Internship - 8300430</t>
  </si>
  <si>
    <t>8300100</t>
  </si>
  <si>
    <t>Diversified Education Directed Study</t>
  </si>
  <si>
    <t>Cooperative Diversified Education - OJT</t>
  </si>
  <si>
    <t>8300420</t>
  </si>
  <si>
    <t>Cooperative Diversified Education - OJT - 8300420</t>
  </si>
  <si>
    <t>Diversified Career Technology</t>
  </si>
  <si>
    <t>8303000</t>
  </si>
  <si>
    <t>Diversified Career Technology - 8303000</t>
  </si>
  <si>
    <t>Guided Workplace Learning (Internship)/*Career &amp; Technical Education Internship</t>
  </si>
  <si>
    <t>Diversified Education Directed Study - 8300100</t>
  </si>
  <si>
    <t>8301600</t>
  </si>
  <si>
    <t>Work Experience</t>
  </si>
  <si>
    <t>Education and Training Cooperative Education-OJT</t>
  </si>
  <si>
    <t>8500410</t>
  </si>
  <si>
    <t>Education and Training Cooperative Education-OJT - 8500410</t>
  </si>
  <si>
    <t>Education and Training Directed Study</t>
  </si>
  <si>
    <t>8500100</t>
  </si>
  <si>
    <t>Education and Training Directed Study - 8500100</t>
  </si>
  <si>
    <t>8400100</t>
  </si>
  <si>
    <t>Health Science Education Directed Study</t>
  </si>
  <si>
    <t>Energy Cooperative Education - OJT</t>
  </si>
  <si>
    <t>9700420</t>
  </si>
  <si>
    <t>Energy Cooperative Education - OJT - 9700420</t>
  </si>
  <si>
    <t>8400410</t>
  </si>
  <si>
    <t>Health Science Education Cooperative  - OJT</t>
  </si>
  <si>
    <t>Energy Directed Study</t>
  </si>
  <si>
    <t>9701000</t>
  </si>
  <si>
    <t>Energy Directed Study - 9701000</t>
  </si>
  <si>
    <t>Finance Cooperative Education - OJT</t>
  </si>
  <si>
    <t>8501420</t>
  </si>
  <si>
    <t>Finance Cooperative Education - OJT - 8501420</t>
  </si>
  <si>
    <t>Game/Simulation/Animation Advanced Applications - 8208400</t>
  </si>
  <si>
    <t>Government and Public Administration Cooperative Education - OJT</t>
  </si>
  <si>
    <t>8601420</t>
  </si>
  <si>
    <t>Government and Public Administration Cooperative Education - OJT - 8601420</t>
  </si>
  <si>
    <t>Government and Public Administration Directed Study</t>
  </si>
  <si>
    <t>8603000</t>
  </si>
  <si>
    <t>Government and Public Administration Directed Study - 8603000</t>
  </si>
  <si>
    <t>8601800</t>
  </si>
  <si>
    <t>Work-Based Experience</t>
  </si>
  <si>
    <t>Health Science Education Cooperative  - OJT - 8400410</t>
  </si>
  <si>
    <t>Health Science Education Directed Study - 8400100</t>
  </si>
  <si>
    <t>High School Apprenticeship - 8000300</t>
  </si>
  <si>
    <t>High School Pre-Apprenticeship - 8000200</t>
  </si>
  <si>
    <t>Hospitality and Tourism Cooperative Education - OJT</t>
  </si>
  <si>
    <t>8800420</t>
  </si>
  <si>
    <t>Hospitality and Tourism Cooperative Education - OJT - 8800420</t>
  </si>
  <si>
    <t>8800100</t>
  </si>
  <si>
    <t>Marketing Education Directed Study</t>
  </si>
  <si>
    <t>Hospitality and Tourism Directed Study</t>
  </si>
  <si>
    <t>8801000</t>
  </si>
  <si>
    <t>Hospitality and Tourism Directed Study - 8801000</t>
  </si>
  <si>
    <t>8800410</t>
  </si>
  <si>
    <t>Marketing Cooperative Education - OJT</t>
  </si>
  <si>
    <t>Human Services Cooperative Education - OJT</t>
  </si>
  <si>
    <t>8900420</t>
  </si>
  <si>
    <t>Human Services Cooperative Education - OJT - 8900420</t>
  </si>
  <si>
    <t>Human Services Directed Study</t>
  </si>
  <si>
    <t>8901000</t>
  </si>
  <si>
    <t>Human Services Directed Study - 8901000</t>
  </si>
  <si>
    <t>Information Technology Cooperative Education - OJT</t>
  </si>
  <si>
    <t>9000420</t>
  </si>
  <si>
    <t>Information Technology Cooperative Education - OJT - 9000420</t>
  </si>
  <si>
    <t>8900100</t>
  </si>
  <si>
    <t>Law, Public Safety and Security Education Directed Study</t>
  </si>
  <si>
    <t>Information Technology Directed Study</t>
  </si>
  <si>
    <t>9000100</t>
  </si>
  <si>
    <t>Information Technology Directed Study - 9000100</t>
  </si>
  <si>
    <t>8900410</t>
  </si>
  <si>
    <t>Law, Public Safety and Security Cooperative Education - OJT</t>
  </si>
  <si>
    <t>Law, Public Safety and Security Cooperative Education - OJT - 8900410</t>
  </si>
  <si>
    <t>Law, Public Safety and Security Education Directed Study - 8900100</t>
  </si>
  <si>
    <t>Manufacturing Cooperative Education - OJT</t>
  </si>
  <si>
    <t>9200420</t>
  </si>
  <si>
    <t>Manufacturing Cooperative Education - OJT - 9200420</t>
  </si>
  <si>
    <t>Manufacturing Directed Study</t>
  </si>
  <si>
    <t>9201000</t>
  </si>
  <si>
    <t>Manufacturing Directed Study - 9201000</t>
  </si>
  <si>
    <t>Marketing Cooperative Education - OJT - 8800410</t>
  </si>
  <si>
    <t>Marketing Education Directed Study - 8800100</t>
  </si>
  <si>
    <t>Pre-Apprenticeship - 8000100</t>
  </si>
  <si>
    <t>9500420</t>
  </si>
  <si>
    <t>Transportation, Distribution and Logistics Cooperative Education - OJT</t>
  </si>
  <si>
    <t>Transportation, Distribution and Logistics Cooperative Education - OJT - 9500420</t>
  </si>
  <si>
    <t>9501000</t>
  </si>
  <si>
    <t>Transportation, Distribution and Logistics Directed Study</t>
  </si>
  <si>
    <t>Transportation, Distribution and Logistics Directed Study - 9501000</t>
  </si>
  <si>
    <t>Work Experience - 8301600</t>
  </si>
  <si>
    <t>Work-Based Experience - 8601800</t>
  </si>
  <si>
    <t>h</t>
  </si>
  <si>
    <t>Year</t>
  </si>
  <si>
    <t>CIP_Number_2010</t>
  </si>
  <si>
    <t>CIP_Title</t>
  </si>
  <si>
    <t>Program_Type</t>
  </si>
  <si>
    <t>Secondary_Program_Number</t>
  </si>
  <si>
    <t>Secondary_Credits</t>
  </si>
  <si>
    <t>PostSecondary_Program_Number</t>
  </si>
  <si>
    <t>Postsecondary_Hours</t>
  </si>
  <si>
    <t>CC_Primary_Hours</t>
  </si>
  <si>
    <t>CC_Secondary_Hours</t>
  </si>
  <si>
    <t>Career_Cluster</t>
  </si>
  <si>
    <t>Federal_Career_Areas</t>
  </si>
  <si>
    <t>Career_Areas_Abbrev</t>
  </si>
  <si>
    <t>Program_area</t>
  </si>
  <si>
    <t>NAPE_NT</t>
  </si>
  <si>
    <t>SOC_Code</t>
  </si>
  <si>
    <t>SOC_Title</t>
  </si>
  <si>
    <t>Apprenticeable</t>
  </si>
  <si>
    <t>JobPrep</t>
  </si>
  <si>
    <t>Career_Area_Path</t>
  </si>
  <si>
    <t>Parent_CIP</t>
  </si>
  <si>
    <t>Apprenticeship</t>
  </si>
  <si>
    <t>Middle_School</t>
  </si>
  <si>
    <t>Teach_Out_Programs</t>
  </si>
  <si>
    <t>Year_Daggered</t>
  </si>
  <si>
    <t>Projected_deletion_year</t>
  </si>
  <si>
    <t>Replaced</t>
  </si>
  <si>
    <t>Replacement</t>
  </si>
  <si>
    <t>Replacement_2</t>
  </si>
  <si>
    <t>Single_Course_Program</t>
  </si>
  <si>
    <t>New_Program</t>
  </si>
  <si>
    <t>Year of Inception</t>
  </si>
  <si>
    <t>STEM</t>
  </si>
  <si>
    <t>STEM1</t>
  </si>
  <si>
    <t>2019-2020</t>
  </si>
  <si>
    <t>0101060511</t>
  </si>
  <si>
    <t>Landscape Operations</t>
  </si>
  <si>
    <t>CAR</t>
  </si>
  <si>
    <t>8002100</t>
  </si>
  <si>
    <t>6</t>
  </si>
  <si>
    <t/>
  </si>
  <si>
    <t>Agriculture, Food, and Natural Resources</t>
  </si>
  <si>
    <t>Ag Food &amp; Nat R</t>
  </si>
  <si>
    <t>Agriscience and Natural Resources</t>
  </si>
  <si>
    <t>371012</t>
  </si>
  <si>
    <t>First-Line Supervisors of Landscaping, Lawn Service, and Groundskeeping Workers</t>
  </si>
  <si>
    <t>X</t>
  </si>
  <si>
    <t>AGPB</t>
  </si>
  <si>
    <t>2015-16</t>
  </si>
  <si>
    <t>0126120101</t>
  </si>
  <si>
    <t>Agriculture Biotechnology</t>
  </si>
  <si>
    <t>8003100</t>
  </si>
  <si>
    <t>5</t>
  </si>
  <si>
    <t>191013</t>
  </si>
  <si>
    <t>Soil and Plant Scientists</t>
  </si>
  <si>
    <t>AGPH</t>
  </si>
  <si>
    <t>2014-15</t>
  </si>
  <si>
    <t>0101030303</t>
  </si>
  <si>
    <t>Aquaculture</t>
  </si>
  <si>
    <t>8004100</t>
  </si>
  <si>
    <t>4</t>
  </si>
  <si>
    <t>119013</t>
  </si>
  <si>
    <t>Aquaculture Managers</t>
  </si>
  <si>
    <t>AGPC</t>
  </si>
  <si>
    <t>0101030211</t>
  </si>
  <si>
    <t>Equestrian Studies</t>
  </si>
  <si>
    <t>8004200</t>
  </si>
  <si>
    <t>452093</t>
  </si>
  <si>
    <t>Farmworkers, Farm, Ranch, and Aquacultural Animals</t>
  </si>
  <si>
    <t>2016-17</t>
  </si>
  <si>
    <t>0101020500</t>
  </si>
  <si>
    <t>Technical Agriculture Operations</t>
  </si>
  <si>
    <t>8005100</t>
  </si>
  <si>
    <t>493041</t>
  </si>
  <si>
    <t>Farm Equipment Mechanics and Service Technicians</t>
  </si>
  <si>
    <t>AGPD</t>
  </si>
  <si>
    <t>2012-13</t>
  </si>
  <si>
    <t>0141039901</t>
  </si>
  <si>
    <t>1</t>
  </si>
  <si>
    <t>194099</t>
  </si>
  <si>
    <t>Life, Physical, and Social Science Technicians</t>
  </si>
  <si>
    <t>0715050500</t>
  </si>
  <si>
    <t>Solar Energy Technology</t>
  </si>
  <si>
    <t>8006100</t>
  </si>
  <si>
    <t>3</t>
  </si>
  <si>
    <t>A600200</t>
  </si>
  <si>
    <t>0450</t>
  </si>
  <si>
    <t>Energy</t>
  </si>
  <si>
    <t>Manufacturing</t>
  </si>
  <si>
    <t>PUBLIC SERVICE</t>
  </si>
  <si>
    <t>472231</t>
  </si>
  <si>
    <t>Solar Photovoltaic Installers</t>
  </si>
  <si>
    <t>ENPA</t>
  </si>
  <si>
    <t>2009-10</t>
  </si>
  <si>
    <t>0103010302</t>
  </si>
  <si>
    <t>Natural Resources</t>
  </si>
  <si>
    <t>8006200</t>
  </si>
  <si>
    <t>191031</t>
  </si>
  <si>
    <t>Conservation Scientists</t>
  </si>
  <si>
    <t>AGPE</t>
  </si>
  <si>
    <t>0115050601</t>
  </si>
  <si>
    <t>Environmental Water &amp; Reclamation Technology</t>
  </si>
  <si>
    <t>8007300</t>
  </si>
  <si>
    <t>518031</t>
  </si>
  <si>
    <t>Water and Wastewater Treatment Plant and System Operators</t>
  </si>
  <si>
    <t>AGPF</t>
  </si>
  <si>
    <t>0101010200</t>
  </si>
  <si>
    <t>Principles of Agribusiness and Management</t>
  </si>
  <si>
    <t>8009100</t>
  </si>
  <si>
    <t>Farmers, Ranchers, and Other Agricultural Managers</t>
  </si>
  <si>
    <t>AGPG</t>
  </si>
  <si>
    <t>2013-14</t>
  </si>
  <si>
    <t>0201060801</t>
  </si>
  <si>
    <t>Floral Design and Marketing</t>
  </si>
  <si>
    <t>8012100</t>
  </si>
  <si>
    <t>411011</t>
  </si>
  <si>
    <t>First-Line Supervisors of Retail Sales Workers</t>
  </si>
  <si>
    <t>0615130111</t>
  </si>
  <si>
    <t>Architectural Drafting</t>
  </si>
  <si>
    <t>8101100</t>
  </si>
  <si>
    <t>Architecture &amp; Construction</t>
  </si>
  <si>
    <t>Archit &amp; Const</t>
  </si>
  <si>
    <t>INDUSTRIAL</t>
  </si>
  <si>
    <t>173011</t>
  </si>
  <si>
    <t>Architectural and Civil Drafters</t>
  </si>
  <si>
    <t>ACPA</t>
  </si>
  <si>
    <t>0615130112</t>
  </si>
  <si>
    <t>Structural Drafting</t>
  </si>
  <si>
    <t>8101200</t>
  </si>
  <si>
    <t>0646020116</t>
  </si>
  <si>
    <t>Carpentry</t>
  </si>
  <si>
    <t>8104300</t>
  </si>
  <si>
    <t>472031</t>
  </si>
  <si>
    <t>Carpenters</t>
  </si>
  <si>
    <t>ACPB</t>
  </si>
  <si>
    <t>2018-19</t>
  </si>
  <si>
    <t>0648070304</t>
  </si>
  <si>
    <t>Cabinetmaking</t>
  </si>
  <si>
    <t>8104400</t>
  </si>
  <si>
    <t>517011</t>
  </si>
  <si>
    <t>Cabinetmakers and Bench Carpenters</t>
  </si>
  <si>
    <t>0646020115</t>
  </si>
  <si>
    <t>8104500</t>
  </si>
  <si>
    <t>7</t>
  </si>
  <si>
    <t>18-19</t>
  </si>
  <si>
    <t>21-22</t>
  </si>
  <si>
    <t>0646050311</t>
  </si>
  <si>
    <t>Plumbing</t>
  </si>
  <si>
    <t>8105500</t>
  </si>
  <si>
    <t>472152</t>
  </si>
  <si>
    <t>Plumbers, Pipefitters, and Steamfitters</t>
  </si>
  <si>
    <t>0101030210</t>
  </si>
  <si>
    <t>Animal Science and Services</t>
  </si>
  <si>
    <t>8106200</t>
  </si>
  <si>
    <t>451011</t>
  </si>
  <si>
    <t>First-Line Supervisors of Farming, Fishing, and Forestry Workers</t>
  </si>
  <si>
    <t>0101039901</t>
  </si>
  <si>
    <t>Agritechnology</t>
  </si>
  <si>
    <t>8106800</t>
  </si>
  <si>
    <t>194011</t>
  </si>
  <si>
    <t>Agricultural and Food Science Technicians</t>
  </si>
  <si>
    <t>0103010301</t>
  </si>
  <si>
    <t>Environmental Resources</t>
  </si>
  <si>
    <t>8113000</t>
  </si>
  <si>
    <t>194091</t>
  </si>
  <si>
    <t>Environmental Science and Protection Technicians, Including Health</t>
  </si>
  <si>
    <t>14-15</t>
  </si>
  <si>
    <t>2004-05</t>
  </si>
  <si>
    <t>0151080810</t>
  </si>
  <si>
    <t>Veterinary Assisting</t>
  </si>
  <si>
    <t>8115110</t>
  </si>
  <si>
    <t>A010512</t>
  </si>
  <si>
    <t>0750</t>
  </si>
  <si>
    <t>292056</t>
  </si>
  <si>
    <t>Veterinary Technologists and Technicians</t>
  </si>
  <si>
    <t>0101010500</t>
  </si>
  <si>
    <t>Agricultural Sales and Services</t>
  </si>
  <si>
    <t>8116000</t>
  </si>
  <si>
    <t>414011</t>
  </si>
  <si>
    <t>Sales Representatives, Wholesale and Manufacturing, Technical and Scientific Products</t>
  </si>
  <si>
    <t>0101080200</t>
  </si>
  <si>
    <t>Agricultural Communications</t>
  </si>
  <si>
    <t>8117000</t>
  </si>
  <si>
    <t>273099</t>
  </si>
  <si>
    <t>Media and Communication Workers, All Other</t>
  </si>
  <si>
    <t>2005-06</t>
  </si>
  <si>
    <t>0103050101</t>
  </si>
  <si>
    <t>Forestry</t>
  </si>
  <si>
    <t>8118300</t>
  </si>
  <si>
    <t>194093</t>
  </si>
  <si>
    <t>Forest and Conservation Technicians</t>
  </si>
  <si>
    <t>0101060610</t>
  </si>
  <si>
    <t>Horticulture Science and Services</t>
  </si>
  <si>
    <t>8121600</t>
  </si>
  <si>
    <t>0102030100</t>
  </si>
  <si>
    <t>Food Science Applications</t>
  </si>
  <si>
    <t>8129200</t>
  </si>
  <si>
    <t>191012</t>
  </si>
  <si>
    <t>Food Scientists and Technologists</t>
  </si>
  <si>
    <t>AGPA</t>
  </si>
  <si>
    <t>0552060109</t>
  </si>
  <si>
    <t>Electronic Business Enterprise</t>
  </si>
  <si>
    <t>8200300</t>
  </si>
  <si>
    <t>Business Management and Administration</t>
  </si>
  <si>
    <t>Business Management and Administrative</t>
  </si>
  <si>
    <t>Bus Man &amp; Adm</t>
  </si>
  <si>
    <t>BUSINESS TECHNOLOGY</t>
  </si>
  <si>
    <t>151134</t>
  </si>
  <si>
    <t>Web Developers</t>
  </si>
  <si>
    <t>BAPE</t>
  </si>
  <si>
    <t>0650060211</t>
  </si>
  <si>
    <t>Digital Cinema Production</t>
  </si>
  <si>
    <t>8201000</t>
  </si>
  <si>
    <t>K100100</t>
  </si>
  <si>
    <t>1050</t>
  </si>
  <si>
    <t>Arts, A/V Technology &amp; Communication</t>
  </si>
  <si>
    <t>Arts AV &amp; Comm</t>
  </si>
  <si>
    <t>272012</t>
  </si>
  <si>
    <t>Producers and Directors</t>
  </si>
  <si>
    <t>ARPA</t>
  </si>
  <si>
    <t>0609070208</t>
  </si>
  <si>
    <t>Digital Media/Multimedia Design</t>
  </si>
  <si>
    <t>8201200</t>
  </si>
  <si>
    <t>K100200</t>
  </si>
  <si>
    <t>271014</t>
  </si>
  <si>
    <t>Multimedia Artists and Animators</t>
  </si>
  <si>
    <t>0650060502</t>
  </si>
  <si>
    <t>Digital Photography Technology</t>
  </si>
  <si>
    <t>8201300</t>
  </si>
  <si>
    <t>K100300</t>
  </si>
  <si>
    <t>274021</t>
  </si>
  <si>
    <t>Photographers</t>
  </si>
  <si>
    <t>0610010523</t>
  </si>
  <si>
    <t>Digital Video Technology</t>
  </si>
  <si>
    <t>8201400</t>
  </si>
  <si>
    <t>274032</t>
  </si>
  <si>
    <t>Film and Video Editors</t>
  </si>
  <si>
    <t>2017-18</t>
  </si>
  <si>
    <t>0610020217</t>
  </si>
  <si>
    <t>Television Production Technology</t>
  </si>
  <si>
    <t>8201500</t>
  </si>
  <si>
    <t>8</t>
  </si>
  <si>
    <t>ARPB</t>
  </si>
  <si>
    <t>0511080207</t>
  </si>
  <si>
    <t>Database and Programming Essentials</t>
  </si>
  <si>
    <t>8206400</t>
  </si>
  <si>
    <t>Y300100</t>
  </si>
  <si>
    <t>0600</t>
  </si>
  <si>
    <t>Information Technology</t>
  </si>
  <si>
    <t>Information Tec</t>
  </si>
  <si>
    <t>151141</t>
  </si>
  <si>
    <t>Database Administrators</t>
  </si>
  <si>
    <t>ITPB</t>
  </si>
  <si>
    <t>0511020202</t>
  </si>
  <si>
    <t>Business Computer Programming</t>
  </si>
  <si>
    <t>8206500</t>
  </si>
  <si>
    <t>B070320</t>
  </si>
  <si>
    <t>1200</t>
  </si>
  <si>
    <t>151131</t>
  </si>
  <si>
    <t>Computer Programmers</t>
  </si>
  <si>
    <t>ITPD</t>
  </si>
  <si>
    <t>0511090105</t>
  </si>
  <si>
    <t>Network Systems Administration</t>
  </si>
  <si>
    <t>8207440</t>
  </si>
  <si>
    <t>B079300</t>
  </si>
  <si>
    <t>151143</t>
  </si>
  <si>
    <t>Computer Network Architects</t>
  </si>
  <si>
    <t>ITPA</t>
  </si>
  <si>
    <t>0511090102</t>
  </si>
  <si>
    <t>Network Support Services</t>
  </si>
  <si>
    <t>8208000</t>
  </si>
  <si>
    <t>B078000</t>
  </si>
  <si>
    <t>0550041114</t>
  </si>
  <si>
    <t>Game/Simulation/Animation Visual Design</t>
  </si>
  <si>
    <t>8208100</t>
  </si>
  <si>
    <t>B082100</t>
  </si>
  <si>
    <t>ITPC</t>
  </si>
  <si>
    <t>2008-09</t>
  </si>
  <si>
    <t>0550041115</t>
  </si>
  <si>
    <t>Game/Simulation/Animation Audio/Video Effects</t>
  </si>
  <si>
    <t>8208200</t>
  </si>
  <si>
    <t>B082200</t>
  </si>
  <si>
    <t>0550041116</t>
  </si>
  <si>
    <t>Game/Simulation/Animation Programming</t>
  </si>
  <si>
    <t>8208300</t>
  </si>
  <si>
    <t>B082300</t>
  </si>
  <si>
    <t>0550041117</t>
  </si>
  <si>
    <t>B082400</t>
  </si>
  <si>
    <t>0150</t>
  </si>
  <si>
    <t>151199</t>
  </si>
  <si>
    <t>Computer Occupations, All Other</t>
  </si>
  <si>
    <t>0510030306</t>
  </si>
  <si>
    <t>Digital Design</t>
  </si>
  <si>
    <t>8209600</t>
  </si>
  <si>
    <t>B070600</t>
  </si>
  <si>
    <t>ARPF</t>
  </si>
  <si>
    <t>0522030103</t>
  </si>
  <si>
    <t>Legal Administrative Specialist</t>
  </si>
  <si>
    <t>8212000</t>
  </si>
  <si>
    <t>B072000</t>
  </si>
  <si>
    <t>436012</t>
  </si>
  <si>
    <t>Legal Secretaries</t>
  </si>
  <si>
    <t>BAPF</t>
  </si>
  <si>
    <t>0551071603</t>
  </si>
  <si>
    <t>Medical Administrative Specialist</t>
  </si>
  <si>
    <t>8212300</t>
  </si>
  <si>
    <t>B070300</t>
  </si>
  <si>
    <t>436013</t>
  </si>
  <si>
    <t>Medical Secretaries</t>
  </si>
  <si>
    <t>0552040103</t>
  </si>
  <si>
    <t>Administrative Office Specialist</t>
  </si>
  <si>
    <t>8212500</t>
  </si>
  <si>
    <t>B070330</t>
  </si>
  <si>
    <t>436011</t>
  </si>
  <si>
    <t>Executive Secretaries and Executive Administrative Assistants</t>
  </si>
  <si>
    <t>0552110110</t>
  </si>
  <si>
    <t>International Business</t>
  </si>
  <si>
    <t>8216100</t>
  </si>
  <si>
    <t>B060901</t>
  </si>
  <si>
    <t>111021</t>
  </si>
  <si>
    <t>General and Operations Managers</t>
  </si>
  <si>
    <t>BAPD</t>
  </si>
  <si>
    <t>0552070302</t>
  </si>
  <si>
    <t>Promotional Enterprise</t>
  </si>
  <si>
    <t>8217100</t>
  </si>
  <si>
    <t>112021</t>
  </si>
  <si>
    <t>Marketing Managers</t>
  </si>
  <si>
    <t>BAPA</t>
  </si>
  <si>
    <t>0552041102</t>
  </si>
  <si>
    <t>Customer Assistance Technology</t>
  </si>
  <si>
    <t>8218100</t>
  </si>
  <si>
    <t>B079100</t>
  </si>
  <si>
    <t>434051</t>
  </si>
  <si>
    <t>Customer Service Representatives</t>
  </si>
  <si>
    <t>0650040216</t>
  </si>
  <si>
    <t>Graphic Communications and Printing Technology</t>
  </si>
  <si>
    <t>8230100</t>
  </si>
  <si>
    <t>271024</t>
  </si>
  <si>
    <t>Graphic Designers</t>
  </si>
  <si>
    <t>ARPD</t>
  </si>
  <si>
    <t>0552070110</t>
  </si>
  <si>
    <t>Business Management and Analysis</t>
  </si>
  <si>
    <t>8301100</t>
  </si>
  <si>
    <t>131111</t>
  </si>
  <si>
    <t>Management Analysts</t>
  </si>
  <si>
    <t>0552030220</t>
  </si>
  <si>
    <t>Accounting Applications</t>
  </si>
  <si>
    <t>8302100</t>
  </si>
  <si>
    <t>433031</t>
  </si>
  <si>
    <t>Bookkeeping, Accounting, and Auditing Clerks</t>
  </si>
  <si>
    <t>BAPB</t>
  </si>
  <si>
    <t>0522030309</t>
  </si>
  <si>
    <t>Court Reporting Technology</t>
  </si>
  <si>
    <t>8306100</t>
  </si>
  <si>
    <t>232091</t>
  </si>
  <si>
    <t>Court Reporters</t>
  </si>
  <si>
    <t>2020-2021</t>
  </si>
  <si>
    <t>0650040900</t>
  </si>
  <si>
    <t>Technical Design</t>
  </si>
  <si>
    <t>8401000</t>
  </si>
  <si>
    <t>Engineering and Technology Education</t>
  </si>
  <si>
    <t>Science, Technology, Engineering &amp; Mathematics</t>
  </si>
  <si>
    <t>TECHNOLOGY</t>
  </si>
  <si>
    <t>NA</t>
  </si>
  <si>
    <t>SCPA</t>
  </si>
  <si>
    <t>0614130100</t>
  </si>
  <si>
    <t>Applied Engineering Technology</t>
  </si>
  <si>
    <t>8401100</t>
  </si>
  <si>
    <t>0649039903</t>
  </si>
  <si>
    <t>Maritime Technology</t>
  </si>
  <si>
    <t>8404100</t>
  </si>
  <si>
    <t>0419070913</t>
  </si>
  <si>
    <t>Early Childhood Education</t>
  </si>
  <si>
    <t>8405100</t>
  </si>
  <si>
    <t>E300100</t>
  </si>
  <si>
    <t>Education &amp; Training</t>
  </si>
  <si>
    <t>Ed &amp; Train</t>
  </si>
  <si>
    <t>FAMILY AND CONSUMER SCIENCES</t>
  </si>
  <si>
    <t>252011</t>
  </si>
  <si>
    <t>Preschool Teachers, Except Special Education</t>
  </si>
  <si>
    <t>EDPC</t>
  </si>
  <si>
    <t>2011-12</t>
  </si>
  <si>
    <t>0331050405</t>
  </si>
  <si>
    <t>Exercise Science</t>
  </si>
  <si>
    <t>8417000</t>
  </si>
  <si>
    <t>Health Science</t>
  </si>
  <si>
    <t>HEALTH SCIENCE</t>
  </si>
  <si>
    <t>399031</t>
  </si>
  <si>
    <t>Fitness Trainers and Aerobics Instructors</t>
  </si>
  <si>
    <t>HLPA</t>
  </si>
  <si>
    <t>0317029903</t>
  </si>
  <si>
    <t>Allied Health Assisting</t>
  </si>
  <si>
    <t>8417130</t>
  </si>
  <si>
    <t>319099</t>
  </si>
  <si>
    <t>Healthcare Support Workers, All Other</t>
  </si>
  <si>
    <t>0351060103</t>
  </si>
  <si>
    <t>Dental Aide</t>
  </si>
  <si>
    <t>8417140</t>
  </si>
  <si>
    <t>0317019902</t>
  </si>
  <si>
    <t>Dental Laboratory Assisting</t>
  </si>
  <si>
    <t>8417150</t>
  </si>
  <si>
    <t>519081</t>
  </si>
  <si>
    <t>Dental Laboratory Technicians</t>
  </si>
  <si>
    <t>0351090202</t>
  </si>
  <si>
    <t>Electrocardiograph Aide</t>
  </si>
  <si>
    <t>8417160</t>
  </si>
  <si>
    <t>2.5</t>
  </si>
  <si>
    <t>0317020502</t>
  </si>
  <si>
    <t>Emergency Medical Responder</t>
  </si>
  <si>
    <t>8417170</t>
  </si>
  <si>
    <t>533011</t>
  </si>
  <si>
    <t>Ambulance Drivers and Attendants, Except Emergency Medical Technicians</t>
  </si>
  <si>
    <t>0317040401</t>
  </si>
  <si>
    <t>Home Health Aide</t>
  </si>
  <si>
    <t>8417190</t>
  </si>
  <si>
    <t>311011</t>
  </si>
  <si>
    <t>Home Health Aides</t>
  </si>
  <si>
    <t>0317030402</t>
  </si>
  <si>
    <t>Medical Laboratory Assisting</t>
  </si>
  <si>
    <t>8417200</t>
  </si>
  <si>
    <t>292012</t>
  </si>
  <si>
    <t>Medical and Clinical Laboratory Technicians</t>
  </si>
  <si>
    <t>0317060201</t>
  </si>
  <si>
    <t>Nursing Assistant (Acute and Long-Term Care)</t>
  </si>
  <si>
    <t>8417210</t>
  </si>
  <si>
    <t>311014</t>
  </si>
  <si>
    <t>Nursing Assistants</t>
  </si>
  <si>
    <t>0317070202</t>
  </si>
  <si>
    <t>Vision Care Assisting</t>
  </si>
  <si>
    <t>8417230</t>
  </si>
  <si>
    <t>292081</t>
  </si>
  <si>
    <t>Opticians, Dispensing</t>
  </si>
  <si>
    <t>0351070301</t>
  </si>
  <si>
    <t>Health Unit Coordinator</t>
  </si>
  <si>
    <t>8417280</t>
  </si>
  <si>
    <t>HLPC</t>
  </si>
  <si>
    <t>0317050705</t>
  </si>
  <si>
    <t>Pharmacy Technician</t>
  </si>
  <si>
    <t>8418200</t>
  </si>
  <si>
    <t>292052</t>
  </si>
  <si>
    <t>Pharmacy Technicians</t>
  </si>
  <si>
    <t>0351390100</t>
  </si>
  <si>
    <t>Practical Nursing</t>
  </si>
  <si>
    <t>8418300</t>
  </si>
  <si>
    <t>9</t>
  </si>
  <si>
    <t>H170605</t>
  </si>
  <si>
    <t>1350</t>
  </si>
  <si>
    <t>292061</t>
  </si>
  <si>
    <t>Licensed Practical and Licensed Vocational Nurses</t>
  </si>
  <si>
    <t>17-18</t>
  </si>
  <si>
    <t>19-20</t>
  </si>
  <si>
    <t>0351390101</t>
  </si>
  <si>
    <t>0351390102</t>
  </si>
  <si>
    <t>8418400</t>
  </si>
  <si>
    <t>Licensed Practical and Licensed Vocational Nurse</t>
  </si>
  <si>
    <t>0351090204</t>
  </si>
  <si>
    <t>Electrocardiograph Technician</t>
  </si>
  <si>
    <t>8427100</t>
  </si>
  <si>
    <t>292031</t>
  </si>
  <si>
    <t>Cardiovascular Technologists and Technicians</t>
  </si>
  <si>
    <t>HLPB</t>
  </si>
  <si>
    <t>0419090606</t>
  </si>
  <si>
    <t>Fashion Technology and Design Services</t>
  </si>
  <si>
    <t>8506400</t>
  </si>
  <si>
    <t>V200400</t>
  </si>
  <si>
    <t>271022</t>
  </si>
  <si>
    <t>Fashion Designers</t>
  </si>
  <si>
    <t>0450040803</t>
  </si>
  <si>
    <t>Interior Design Services</t>
  </si>
  <si>
    <t>8506500</t>
  </si>
  <si>
    <t>271029</t>
  </si>
  <si>
    <t>Designers, All Other</t>
  </si>
  <si>
    <t>0252080111</t>
  </si>
  <si>
    <t>Global Finance</t>
  </si>
  <si>
    <t>8515300</t>
  </si>
  <si>
    <t>Finance</t>
  </si>
  <si>
    <t>MARKETING</t>
  </si>
  <si>
    <t>131161</t>
  </si>
  <si>
    <t>Market Research Analysts and Marketing Specialists</t>
  </si>
  <si>
    <t>FNPA</t>
  </si>
  <si>
    <t>2010-11</t>
  </si>
  <si>
    <t>08210122EX</t>
  </si>
  <si>
    <t>Integrated Technology Studies</t>
  </si>
  <si>
    <t>8600000</t>
  </si>
  <si>
    <t>0821011800</t>
  </si>
  <si>
    <t>Aerospace Technologies</t>
  </si>
  <si>
    <t>8600080</t>
  </si>
  <si>
    <t>0821010100</t>
  </si>
  <si>
    <t>Technology Studies</t>
  </si>
  <si>
    <t>8600100</t>
  </si>
  <si>
    <t>0545070214</t>
  </si>
  <si>
    <t>Geospatial/Geographic Information System (GIS) Technology</t>
  </si>
  <si>
    <t>8600200</t>
  </si>
  <si>
    <t>T860020</t>
  </si>
  <si>
    <t>08210101MS</t>
  </si>
  <si>
    <t>Integrated Technology Studies and Career Planning (Includes courses that are not Perkins-Funded)</t>
  </si>
  <si>
    <t>8600360</t>
  </si>
  <si>
    <t>0821010300</t>
  </si>
  <si>
    <t>Drafting/Illustrative Design Technology</t>
  </si>
  <si>
    <t>8600800</t>
  </si>
  <si>
    <t>0821010400</t>
  </si>
  <si>
    <t>Electronics Technology</t>
  </si>
  <si>
    <t>8600900</t>
  </si>
  <si>
    <t>0821010600</t>
  </si>
  <si>
    <t>Communications Technology</t>
  </si>
  <si>
    <t>8601000</t>
  </si>
  <si>
    <t>0821010700</t>
  </si>
  <si>
    <t>Materials and Processes Technology</t>
  </si>
  <si>
    <t>8601100</t>
  </si>
  <si>
    <t>0821010500</t>
  </si>
  <si>
    <t>Transportation Technology</t>
  </si>
  <si>
    <t>8601200</t>
  </si>
  <si>
    <t>0821010501</t>
  </si>
  <si>
    <t>Power and Energy Technology</t>
  </si>
  <si>
    <t>8601300</t>
  </si>
  <si>
    <t>2003-04</t>
  </si>
  <si>
    <t>0743030206</t>
  </si>
  <si>
    <t>Emergency Planning and Response</t>
  </si>
  <si>
    <t>8602000</t>
  </si>
  <si>
    <t>Government &amp; Public Administration</t>
  </si>
  <si>
    <t>Gov Pub Adm</t>
  </si>
  <si>
    <t>119161</t>
  </si>
  <si>
    <t>Emergency Management Directors</t>
  </si>
  <si>
    <t>GVPD</t>
  </si>
  <si>
    <t>0821011400</t>
  </si>
  <si>
    <t>Production Technology</t>
  </si>
  <si>
    <t>8604000</t>
  </si>
  <si>
    <t>0821011700</t>
  </si>
  <si>
    <t>Engineering Technology</t>
  </si>
  <si>
    <t>8607000</t>
  </si>
  <si>
    <t>15-16</t>
  </si>
  <si>
    <t>0252090101</t>
  </si>
  <si>
    <t>Hospitality and Tourism Management</t>
  </si>
  <si>
    <t>8703100</t>
  </si>
  <si>
    <t>Hospitality &amp; Tourism</t>
  </si>
  <si>
    <t>Hosp &amp; Tourism</t>
  </si>
  <si>
    <t>119081</t>
  </si>
  <si>
    <t>Lodging Managers</t>
  </si>
  <si>
    <t>HTPC</t>
  </si>
  <si>
    <t>0326010201</t>
  </si>
  <si>
    <t>Biomedical Sciences</t>
  </si>
  <si>
    <t>8708100</t>
  </si>
  <si>
    <t>HLPE</t>
  </si>
  <si>
    <t>0647060300</t>
  </si>
  <si>
    <t>Automotive Collision Repair and Refinishing</t>
  </si>
  <si>
    <t>8709000</t>
  </si>
  <si>
    <t>I470603</t>
  </si>
  <si>
    <t>1400</t>
  </si>
  <si>
    <t>Transportation, Distribution &amp; Logistics</t>
  </si>
  <si>
    <t>Tran Dist Log</t>
  </si>
  <si>
    <t>493021</t>
  </si>
  <si>
    <t>Automotive Body and Related Repairers</t>
  </si>
  <si>
    <t>TRPD</t>
  </si>
  <si>
    <t>20-21</t>
  </si>
  <si>
    <t>0647060305</t>
  </si>
  <si>
    <t>0647060306</t>
  </si>
  <si>
    <t>0647060405</t>
  </si>
  <si>
    <t>Automotive Service Technology</t>
  </si>
  <si>
    <t>8709400</t>
  </si>
  <si>
    <t>I470608</t>
  </si>
  <si>
    <t>1800</t>
  </si>
  <si>
    <t>493023</t>
  </si>
  <si>
    <t>Automotive Service Technicians and Mechanics</t>
  </si>
  <si>
    <t>0647060417</t>
  </si>
  <si>
    <t>sec only</t>
  </si>
  <si>
    <t>0647060302</t>
  </si>
  <si>
    <t>Automotive Detailing and Reconditioning</t>
  </si>
  <si>
    <t>8710000</t>
  </si>
  <si>
    <t>537061</t>
  </si>
  <si>
    <t>Cleaners of Vehicles and Equipment</t>
  </si>
  <si>
    <t>16-17</t>
  </si>
  <si>
    <t>0647060700</t>
  </si>
  <si>
    <t>Aircraft Airframe Mechanics</t>
  </si>
  <si>
    <t>8715100</t>
  </si>
  <si>
    <t>I470612</t>
  </si>
  <si>
    <t>1440</t>
  </si>
  <si>
    <t>493011</t>
  </si>
  <si>
    <t>Aircraft Mechanics and Service Technicians</t>
  </si>
  <si>
    <t>0647060702</t>
  </si>
  <si>
    <t>0647060703</t>
  </si>
  <si>
    <t>0647060800</t>
  </si>
  <si>
    <t>Aircraft Powerplant Mechanics</t>
  </si>
  <si>
    <t>8715200</t>
  </si>
  <si>
    <t>I470622</t>
  </si>
  <si>
    <t>0647060801</t>
  </si>
  <si>
    <t>0650040208</t>
  </si>
  <si>
    <t>Commercial Art Technology</t>
  </si>
  <si>
    <t>8718000</t>
  </si>
  <si>
    <t>I480203</t>
  </si>
  <si>
    <t>1500</t>
  </si>
  <si>
    <t>0610030400</t>
  </si>
  <si>
    <t>3 D Animation Technology</t>
  </si>
  <si>
    <t>8718100</t>
  </si>
  <si>
    <t>I480200</t>
  </si>
  <si>
    <t>2006-07</t>
  </si>
  <si>
    <t>0646041502</t>
  </si>
  <si>
    <t>Building Construction Technologies</t>
  </si>
  <si>
    <t>8720300</t>
  </si>
  <si>
    <t>I460401</t>
  </si>
  <si>
    <t>499071</t>
  </si>
  <si>
    <t>Maintenance and Repair Workers, General</t>
  </si>
  <si>
    <t>0646040800</t>
  </si>
  <si>
    <t>Painting and Decorating</t>
  </si>
  <si>
    <t>8721500</t>
  </si>
  <si>
    <t>I460408</t>
  </si>
  <si>
    <t>472141</t>
  </si>
  <si>
    <t>Painters, Construction and Maintenance</t>
  </si>
  <si>
    <t>0646050302</t>
  </si>
  <si>
    <t>Plumbing Technology</t>
  </si>
  <si>
    <t>8721600</t>
  </si>
  <si>
    <t>I460513</t>
  </si>
  <si>
    <t>0960</t>
  </si>
  <si>
    <t>0646050312</t>
  </si>
  <si>
    <t>0646041506</t>
  </si>
  <si>
    <t>Building Trades and Construction Design Technology</t>
  </si>
  <si>
    <t>8722000</t>
  </si>
  <si>
    <t>C100100</t>
  </si>
  <si>
    <t>0900</t>
  </si>
  <si>
    <t>2007-08</t>
  </si>
  <si>
    <t>0646010103</t>
  </si>
  <si>
    <t>Brick and Block Masonry</t>
  </si>
  <si>
    <t>8722900</t>
  </si>
  <si>
    <t>I463112</t>
  </si>
  <si>
    <t>1650</t>
  </si>
  <si>
    <t>472021</t>
  </si>
  <si>
    <t>Brickmasons and Blockmasons</t>
  </si>
  <si>
    <t>0647020303</t>
  </si>
  <si>
    <t>Air Conditioning, Refrigeration and Heating Technology</t>
  </si>
  <si>
    <t>8723000</t>
  </si>
  <si>
    <t>499021</t>
  </si>
  <si>
    <t>Heating, Air Conditioning, and Refrigeration Mechanics and Installers</t>
  </si>
  <si>
    <t>0648010102</t>
  </si>
  <si>
    <t>Drafting</t>
  </si>
  <si>
    <t>8725000</t>
  </si>
  <si>
    <t>0646030202</t>
  </si>
  <si>
    <t>Electricity</t>
  </si>
  <si>
    <t>8727200</t>
  </si>
  <si>
    <t>I460312</t>
  </si>
  <si>
    <t>472111</t>
  </si>
  <si>
    <t>Electricians</t>
  </si>
  <si>
    <t>0615030300</t>
  </si>
  <si>
    <t>Electronic Technology</t>
  </si>
  <si>
    <t>8730000</t>
  </si>
  <si>
    <t>I150303</t>
  </si>
  <si>
    <t>173023</t>
  </si>
  <si>
    <t>Electrical and Electronics Engineering Technicians</t>
  </si>
  <si>
    <t>MNPC</t>
  </si>
  <si>
    <t>0647010301</t>
  </si>
  <si>
    <t>Telecommunications Technology</t>
  </si>
  <si>
    <t>8730200</t>
  </si>
  <si>
    <t>492022</t>
  </si>
  <si>
    <t>Telecommunications Equipment Installers and Repairers, Except Line Installers</t>
  </si>
  <si>
    <t>ARPE</t>
  </si>
  <si>
    <t>0619099900</t>
  </si>
  <si>
    <t>Dry Cleaning and Laundering</t>
  </si>
  <si>
    <t>8733000</t>
  </si>
  <si>
    <t>Human Services</t>
  </si>
  <si>
    <t>516011</t>
  </si>
  <si>
    <t>Laundry and Dry-Cleaning Workers</t>
  </si>
  <si>
    <t>HMPD</t>
  </si>
  <si>
    <t>0626061601</t>
  </si>
  <si>
    <t>Industrial Biotechnology</t>
  </si>
  <si>
    <t>8736000</t>
  </si>
  <si>
    <t>194021</t>
  </si>
  <si>
    <t>Biological Technicians</t>
  </si>
  <si>
    <t>0610030500</t>
  </si>
  <si>
    <t>Printing and Graphic Communications</t>
  </si>
  <si>
    <t>8739000</t>
  </si>
  <si>
    <t>I480201</t>
  </si>
  <si>
    <t>515113</t>
  </si>
  <si>
    <t>Print Binding and Finishing Workers</t>
  </si>
  <si>
    <t>0650040217</t>
  </si>
  <si>
    <t>0647060501</t>
  </si>
  <si>
    <t>Medium and Heavy Duty Truck and Bus Technician (secondary name only)/Diesel Systems Technician (PSAV ONLY name change)</t>
  </si>
  <si>
    <t>8742000</t>
  </si>
  <si>
    <t>I470605</t>
  </si>
  <si>
    <t>493031</t>
  </si>
  <si>
    <t>Bus and Truck Mechanics and Diesel Engine Specialists</t>
  </si>
  <si>
    <t>0647060514</t>
  </si>
  <si>
    <t>0647030301</t>
  </si>
  <si>
    <t>Engineering Assisting</t>
  </si>
  <si>
    <t>8743000</t>
  </si>
  <si>
    <t>499043</t>
  </si>
  <si>
    <t>Maintenance Workers, Machinery</t>
  </si>
  <si>
    <t>MNPA</t>
  </si>
  <si>
    <t>0649030300</t>
  </si>
  <si>
    <t>Commercial Fishing</t>
  </si>
  <si>
    <t>8751200</t>
  </si>
  <si>
    <t>535021</t>
  </si>
  <si>
    <t>Captains, Mates, and Pilots of Water Vessels</t>
  </si>
  <si>
    <t>TRPE</t>
  </si>
  <si>
    <t>0648050302</t>
  </si>
  <si>
    <t>Machining</t>
  </si>
  <si>
    <t>8754000</t>
  </si>
  <si>
    <t>I480503</t>
  </si>
  <si>
    <t>514041</t>
  </si>
  <si>
    <t>Machinists</t>
  </si>
  <si>
    <t>MNPB</t>
  </si>
  <si>
    <t>0648050306</t>
  </si>
  <si>
    <t>0648050305</t>
  </si>
  <si>
    <t>0648050802</t>
  </si>
  <si>
    <t>Applied Welding Technologies</t>
  </si>
  <si>
    <t>8754500</t>
  </si>
  <si>
    <t>I480500</t>
  </si>
  <si>
    <t>1170</t>
  </si>
  <si>
    <t>514121</t>
  </si>
  <si>
    <t>Welders, Cutters, Solderers, and Brazers</t>
  </si>
  <si>
    <t>0648050807</t>
  </si>
  <si>
    <t>0648050805</t>
  </si>
  <si>
    <t>0612040200</t>
  </si>
  <si>
    <t>Barbering</t>
  </si>
  <si>
    <t>8757100</t>
  </si>
  <si>
    <t>I120402</t>
  </si>
  <si>
    <t>395011</t>
  </si>
  <si>
    <t>Barbers</t>
  </si>
  <si>
    <t>0612041004</t>
  </si>
  <si>
    <t>Nails Specialty</t>
  </si>
  <si>
    <t>8757300</t>
  </si>
  <si>
    <t>2</t>
  </si>
  <si>
    <t>I120414</t>
  </si>
  <si>
    <t>0240</t>
  </si>
  <si>
    <t>395092</t>
  </si>
  <si>
    <t>Manicurists and Pedicurists</t>
  </si>
  <si>
    <t>0612040805</t>
  </si>
  <si>
    <t>Facials Specialty</t>
  </si>
  <si>
    <t>8757400</t>
  </si>
  <si>
    <t>I120424</t>
  </si>
  <si>
    <t>0260</t>
  </si>
  <si>
    <t>395094</t>
  </si>
  <si>
    <t>Skincare Specialists</t>
  </si>
  <si>
    <t>0647060601</t>
  </si>
  <si>
    <t>Motorcycle Service Technology</t>
  </si>
  <si>
    <t>8766100</t>
  </si>
  <si>
    <t>493052</t>
  </si>
  <si>
    <t>Motorcycle Mechanics</t>
  </si>
  <si>
    <t>0647061101</t>
  </si>
  <si>
    <t>0609999900</t>
  </si>
  <si>
    <t>Journalism</t>
  </si>
  <si>
    <t>8771100</t>
  </si>
  <si>
    <t>273041</t>
  </si>
  <si>
    <t>Editors</t>
  </si>
  <si>
    <t>0650040600</t>
  </si>
  <si>
    <t>Commercial Photography Technology</t>
  </si>
  <si>
    <t>8772000</t>
  </si>
  <si>
    <t>I480204</t>
  </si>
  <si>
    <t>0610020203</t>
  </si>
  <si>
    <t>Television Production</t>
  </si>
  <si>
    <t>8772100</t>
  </si>
  <si>
    <t>I100104</t>
  </si>
  <si>
    <t>0610020218</t>
  </si>
  <si>
    <t>0650060212</t>
  </si>
  <si>
    <t>Film Production Equipment Operations</t>
  </si>
  <si>
    <t>8772200</t>
  </si>
  <si>
    <t>274031</t>
  </si>
  <si>
    <t>Camera Operators, Television, Video, and Motion Picture</t>
  </si>
  <si>
    <t>0650060223</t>
  </si>
  <si>
    <t>Digital Audio Production</t>
  </si>
  <si>
    <t>8772300</t>
  </si>
  <si>
    <t>I100230</t>
  </si>
  <si>
    <t>274012</t>
  </si>
  <si>
    <t>Broadcast Technicians</t>
  </si>
  <si>
    <t>0610010522</t>
  </si>
  <si>
    <t>Digital Video Production</t>
  </si>
  <si>
    <t>8772400</t>
  </si>
  <si>
    <t>I100240</t>
  </si>
  <si>
    <t>0610010524</t>
  </si>
  <si>
    <t>0420040210</t>
  </si>
  <si>
    <t>Culinary Arts</t>
  </si>
  <si>
    <t>8800500</t>
  </si>
  <si>
    <t>119051</t>
  </si>
  <si>
    <t>Food Service Managers</t>
  </si>
  <si>
    <t>HTPA</t>
  </si>
  <si>
    <t>0252190200</t>
  </si>
  <si>
    <t>Fashion Marketing</t>
  </si>
  <si>
    <t>8806000</t>
  </si>
  <si>
    <t>Marketing, Sales &amp; Services</t>
  </si>
  <si>
    <t>Marketing Sales</t>
  </si>
  <si>
    <t>MKPB</t>
  </si>
  <si>
    <t>0252070102</t>
  </si>
  <si>
    <t>Entrepreneurship (Includes courses that are not Perkins-Funded)</t>
  </si>
  <si>
    <t>8812100</t>
  </si>
  <si>
    <t>MKPA</t>
  </si>
  <si>
    <t>0252080110</t>
  </si>
  <si>
    <t>8815100</t>
  </si>
  <si>
    <t>434011</t>
  </si>
  <si>
    <t>Brokerage Clerks</t>
  </si>
  <si>
    <t>0252020802</t>
  </si>
  <si>
    <t>E-Commerce Marketing</t>
  </si>
  <si>
    <t>8827200</t>
  </si>
  <si>
    <t>0252191005</t>
  </si>
  <si>
    <t>Sport, Recreation, and Entertainment Marketing</t>
  </si>
  <si>
    <t>8827400</t>
  </si>
  <si>
    <t>0252140101</t>
  </si>
  <si>
    <t>International Marketing</t>
  </si>
  <si>
    <t>8839100</t>
  </si>
  <si>
    <t>112022</t>
  </si>
  <si>
    <t>Sales Managers</t>
  </si>
  <si>
    <t>0252041100</t>
  </si>
  <si>
    <t>Customer Service Representative</t>
  </si>
  <si>
    <t>8848100</t>
  </si>
  <si>
    <t>MKPE</t>
  </si>
  <si>
    <t>0612040102</t>
  </si>
  <si>
    <t>Cosmetology</t>
  </si>
  <si>
    <t>8905100</t>
  </si>
  <si>
    <t>D500100</t>
  </si>
  <si>
    <t>395012</t>
  </si>
  <si>
    <t>Hairdressers, Hairstylists, and Cosmetologists</t>
  </si>
  <si>
    <t>0331050704</t>
  </si>
  <si>
    <t>Personal Trainer</t>
  </si>
  <si>
    <t>8907100</t>
  </si>
  <si>
    <t>0713129902</t>
  </si>
  <si>
    <t>Principles of Teaching</t>
  </si>
  <si>
    <t>8909000</t>
  </si>
  <si>
    <t>P131299</t>
  </si>
  <si>
    <t>259041</t>
  </si>
  <si>
    <t>Teacher Assistants</t>
  </si>
  <si>
    <t>EDPA</t>
  </si>
  <si>
    <t>0715059902</t>
  </si>
  <si>
    <t>Land Resources Technology</t>
  </si>
  <si>
    <t>8913000</t>
  </si>
  <si>
    <t>173025</t>
  </si>
  <si>
    <t>Environmental Engineering Technicians</t>
  </si>
  <si>
    <t>0715029901</t>
  </si>
  <si>
    <t>Civil Engineering Aide</t>
  </si>
  <si>
    <t>8915000</t>
  </si>
  <si>
    <t>173031</t>
  </si>
  <si>
    <t>Surveying and Mapping Technicians</t>
  </si>
  <si>
    <t>0743010305</t>
  </si>
  <si>
    <t>Criminal Justice Operations</t>
  </si>
  <si>
    <t>8918000</t>
  </si>
  <si>
    <t>P430199</t>
  </si>
  <si>
    <t>Law, Public Safety &amp; Security</t>
  </si>
  <si>
    <t>Law Public S S</t>
  </si>
  <si>
    <t>131041</t>
  </si>
  <si>
    <t>Compliance Officers</t>
  </si>
  <si>
    <t>LWPD</t>
  </si>
  <si>
    <t>0743020301</t>
  </si>
  <si>
    <t>Introduction to Fire Fighting</t>
  </si>
  <si>
    <t>8918200</t>
  </si>
  <si>
    <t>332011</t>
  </si>
  <si>
    <t>Firefighters</t>
  </si>
  <si>
    <t>LWPB</t>
  </si>
  <si>
    <t>0511080100</t>
  </si>
  <si>
    <t>Web Development</t>
  </si>
  <si>
    <t>9001100</t>
  </si>
  <si>
    <t>Y700100</t>
  </si>
  <si>
    <t>0511090107</t>
  </si>
  <si>
    <t>Computer Systems &amp; Information Technology (CSIT)</t>
  </si>
  <si>
    <t>9001200</t>
  </si>
  <si>
    <t>Y100200</t>
  </si>
  <si>
    <t>151122</t>
  </si>
  <si>
    <t>Information Security Analysts</t>
  </si>
  <si>
    <t>0511100302</t>
  </si>
  <si>
    <t>Applied Cybersecurity</t>
  </si>
  <si>
    <t>9001300</t>
  </si>
  <si>
    <t>Y100300</t>
  </si>
  <si>
    <t>0515120200</t>
  </si>
  <si>
    <t>Technology Support Services</t>
  </si>
  <si>
    <t>9001400</t>
  </si>
  <si>
    <t>Y100100</t>
  </si>
  <si>
    <t>151151</t>
  </si>
  <si>
    <t>Computer User Support Specialists</t>
  </si>
  <si>
    <t>0511100312</t>
  </si>
  <si>
    <t>Cloud Computing &amp; Virtualization</t>
  </si>
  <si>
    <t>9001500</t>
  </si>
  <si>
    <t>151142</t>
  </si>
  <si>
    <t>Network and Computer Systems Administrators</t>
  </si>
  <si>
    <t>0511010302</t>
  </si>
  <si>
    <t>Applied Information Technology</t>
  </si>
  <si>
    <t>9003400</t>
  </si>
  <si>
    <t>Y300400</t>
  </si>
  <si>
    <t>0511010314</t>
  </si>
  <si>
    <t>Integrated Information Technology</t>
  </si>
  <si>
    <t>9003500</t>
  </si>
  <si>
    <t>0509070200</t>
  </si>
  <si>
    <t>Digital Media Technology</t>
  </si>
  <si>
    <t>9005100</t>
  </si>
  <si>
    <t>Y500100</t>
  </si>
  <si>
    <t>0511080401</t>
  </si>
  <si>
    <t>Modeling and Simulation</t>
  </si>
  <si>
    <t>9005200</t>
  </si>
  <si>
    <t>Computer Programmer</t>
  </si>
  <si>
    <t>0511020313</t>
  </si>
  <si>
    <t>Java Development &amp; Programming</t>
  </si>
  <si>
    <t>9007200</t>
  </si>
  <si>
    <t>Y700200</t>
  </si>
  <si>
    <t>0511020315</t>
  </si>
  <si>
    <t>Database Application Development &amp; Programming</t>
  </si>
  <si>
    <t>9007300</t>
  </si>
  <si>
    <t>Y700300</t>
  </si>
  <si>
    <t>0511020314</t>
  </si>
  <si>
    <t>.NET Application Development and Programming</t>
  </si>
  <si>
    <t>9007400</t>
  </si>
  <si>
    <t>Y700400</t>
  </si>
  <si>
    <t>0511020102</t>
  </si>
  <si>
    <t>Web Application Development &amp; Programming</t>
  </si>
  <si>
    <t>9007500</t>
  </si>
  <si>
    <t>Y700500</t>
  </si>
  <si>
    <t>0511020316</t>
  </si>
  <si>
    <t>9007600</t>
  </si>
  <si>
    <t>0743039900</t>
  </si>
  <si>
    <t>Public Safety Telecommunication</t>
  </si>
  <si>
    <t>9101000</t>
  </si>
  <si>
    <t>1.5</t>
  </si>
  <si>
    <t>P090101</t>
  </si>
  <si>
    <t>0232</t>
  </si>
  <si>
    <t>435031</t>
  </si>
  <si>
    <t>Police, Fire, and Ambulance Dispatchers</t>
  </si>
  <si>
    <t>0615040603</t>
  </si>
  <si>
    <t>Automation and Production Technology</t>
  </si>
  <si>
    <t>9200100</t>
  </si>
  <si>
    <t>J100100</t>
  </si>
  <si>
    <t>512022</t>
  </si>
  <si>
    <t>Electrical and Electronic Equipment Assemblers</t>
  </si>
  <si>
    <t>0615040605</t>
  </si>
  <si>
    <t>Advanced Manufacturing Technology</t>
  </si>
  <si>
    <t>9200200</t>
  </si>
  <si>
    <t>511011</t>
  </si>
  <si>
    <t>First-line Supervisors of Production and Operating Workers</t>
  </si>
  <si>
    <t>0252140103</t>
  </si>
  <si>
    <t>Marketing, Management and Entrepreneurial Principles (Includes courses that are not Perkins-Funded)</t>
  </si>
  <si>
    <t>9200500</t>
  </si>
  <si>
    <t>Machining Technology</t>
  </si>
  <si>
    <t>9202100</t>
  </si>
  <si>
    <t>514035</t>
  </si>
  <si>
    <t>Milling and Planing Machine Setters, Operators, and Tenders, Metal and Plastic</t>
  </si>
  <si>
    <t>0615030331</t>
  </si>
  <si>
    <t>Electronic Systems Technology</t>
  </si>
  <si>
    <t>9202300</t>
  </si>
  <si>
    <t>0647030307</t>
  </si>
  <si>
    <t>Industrial Machinery Maintenance Technology</t>
  </si>
  <si>
    <t>9204300</t>
  </si>
  <si>
    <t>499041</t>
  </si>
  <si>
    <t>Industrial Machinery Mechanics</t>
  </si>
  <si>
    <t>Welding Technology Fundamentals</t>
  </si>
  <si>
    <t>9204400</t>
  </si>
  <si>
    <t>0507039918</t>
  </si>
  <si>
    <t>Scientific Visualization</t>
  </si>
  <si>
    <t>9400100</t>
  </si>
  <si>
    <t>0821010102</t>
  </si>
  <si>
    <t>Engineering Pathways</t>
  </si>
  <si>
    <t>9400300</t>
  </si>
  <si>
    <t>0821010103</t>
  </si>
  <si>
    <t>Technological Systems</t>
  </si>
  <si>
    <t>9400900</t>
  </si>
  <si>
    <t>0615030330</t>
  </si>
  <si>
    <t>Applied Robotics</t>
  </si>
  <si>
    <t>9410100</t>
  </si>
  <si>
    <t>0652020300</t>
  </si>
  <si>
    <t>Global Logistics and Supply Chain Technology</t>
  </si>
  <si>
    <t>9503100</t>
  </si>
  <si>
    <t>T300100</t>
  </si>
  <si>
    <t>131081</t>
  </si>
  <si>
    <t>Logisticians</t>
  </si>
  <si>
    <t>Automotive Maintenance and Light Repair</t>
  </si>
  <si>
    <t>9504100</t>
  </si>
  <si>
    <t>0647061612</t>
  </si>
  <si>
    <t>Outboard Marine Service Technology</t>
  </si>
  <si>
    <t>9504200</t>
  </si>
  <si>
    <t>493051</t>
  </si>
  <si>
    <t>Motorboat Mechanics and Service Technicians</t>
  </si>
  <si>
    <t>0647060906</t>
  </si>
  <si>
    <t>Avionics Systems</t>
  </si>
  <si>
    <t>9504300</t>
  </si>
  <si>
    <t>492091</t>
  </si>
  <si>
    <t>Avionics Technicians</t>
  </si>
  <si>
    <t>Diesel Maintenance Technology</t>
  </si>
  <si>
    <t>9504400</t>
  </si>
  <si>
    <t>0647060605</t>
  </si>
  <si>
    <t>Power Equipment Technology</t>
  </si>
  <si>
    <t>9504500</t>
  </si>
  <si>
    <t>493053</t>
  </si>
  <si>
    <t>Outdoor Power Equipment and Other Small Engine Mechanics</t>
  </si>
  <si>
    <t>0615080104</t>
  </si>
  <si>
    <t>Unmanned Aircraft Systems (UAS) Operations</t>
  </si>
  <si>
    <t>9505100</t>
  </si>
  <si>
    <t>173024</t>
  </si>
  <si>
    <t>Electro-Mechanical Technicians</t>
  </si>
  <si>
    <t>Automotive Collision Technology</t>
  </si>
  <si>
    <t>9514000</t>
  </si>
  <si>
    <t>0647060902</t>
  </si>
  <si>
    <t>Avionics Technology</t>
  </si>
  <si>
    <t>9540300</t>
  </si>
  <si>
    <t>0647060905</t>
  </si>
  <si>
    <t>0647010105</t>
  </si>
  <si>
    <t>Mobile Electronics Technology</t>
  </si>
  <si>
    <t>9540400</t>
  </si>
  <si>
    <t>492096</t>
  </si>
  <si>
    <t>Electronic Equipment Installers and Repairers, Motor Vehicles</t>
  </si>
  <si>
    <t>Motorcycle Service Technologies</t>
  </si>
  <si>
    <t>9540500</t>
  </si>
  <si>
    <t>Aviation Maintenance General</t>
  </si>
  <si>
    <t>9540600</t>
  </si>
  <si>
    <t>0647060907</t>
  </si>
  <si>
    <t>Aviation Assembly and Fabrication</t>
  </si>
  <si>
    <t>9540700</t>
  </si>
  <si>
    <t>512011</t>
  </si>
  <si>
    <t>Aircraft Structure, Surfaces, Rigging and Systems Assemblers</t>
  </si>
  <si>
    <t>0715050302</t>
  </si>
  <si>
    <t>Energy Generation Technician</t>
  </si>
  <si>
    <t>9700200</t>
  </si>
  <si>
    <t>499099</t>
  </si>
  <si>
    <t>Installation, Maintenance, and Repair Workers, All Other</t>
  </si>
  <si>
    <t>0715050320</t>
  </si>
  <si>
    <t>Energy Technician</t>
  </si>
  <si>
    <t>9700300</t>
  </si>
  <si>
    <t>X600600</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</si>
</sst>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8">
    <font>
      <sz val="11"/>
      <color theme="1"/>
      <name val="Calibri"/>
      <family val="2"/>
      <scheme val="minor"/>
    </font>
    <font>
      <b/>
      <sz val="11"/>
      <color theme="0"/>
      <name val="Calibri"/>
      <family val="2"/>
      <scheme val="minor"/>
    </font>
    <font>
      <sz val="11"/>
      <color rgb="FFFF0000"/>
      <name val="Calibri"/>
      <family val="2"/>
      <scheme val="minor"/>
    </font>
    <font>
      <b/>
      <sz val="11"/>
      <color theme="1"/>
      <name val="Calibri"/>
      <family val="2"/>
      <scheme val="minor"/>
    </font>
    <font>
      <b/>
      <sz val="10"/>
      <color theme="1"/>
      <name val="Calibri"/>
      <family val="2"/>
      <scheme val="minor"/>
    </font>
    <font>
      <b/>
      <sz val="12"/>
      <color theme="1"/>
      <name val="Calibri"/>
      <family val="2"/>
      <scheme val="minor"/>
    </font>
    <font>
      <b/>
      <i/>
      <sz val="11"/>
      <color theme="0"/>
      <name val="Calibri"/>
      <family val="2"/>
      <scheme val="minor"/>
    </font>
    <font>
      <b/>
      <u/>
      <sz val="11"/>
      <color theme="0"/>
      <name val="Calibri"/>
      <family val="2"/>
      <scheme val="minor"/>
    </font>
    <font>
      <i/>
      <sz val="11"/>
      <color theme="1"/>
      <name val="Calibri"/>
      <family val="2"/>
      <scheme val="minor"/>
    </font>
    <font>
      <sz val="11"/>
      <name val="Calibri"/>
      <family val="2"/>
      <scheme val="minor"/>
    </font>
    <font>
      <sz val="11"/>
      <color indexed="8"/>
      <name val="Calibri"/>
      <family val="2"/>
    </font>
    <font>
      <sz val="10"/>
      <color indexed="8"/>
      <name val="Arial"/>
      <family val="2"/>
    </font>
    <font>
      <sz val="10"/>
      <color indexed="8"/>
      <name val="Arial"/>
      <family val="2"/>
    </font>
    <font>
      <sz val="10"/>
      <color indexed="8"/>
      <name val="Arial"/>
      <family val="2"/>
    </font>
    <font>
      <u/>
      <sz val="11"/>
      <color theme="10"/>
      <name val="Calibri"/>
      <family val="2"/>
      <scheme val="minor"/>
    </font>
    <font>
      <b/>
      <sz val="12"/>
      <name val="Calibri"/>
      <family val="2"/>
      <scheme val="minor"/>
    </font>
    <font>
      <b/>
      <sz val="12"/>
      <color rgb="FFFF0000"/>
      <name val="Calibri"/>
      <family val="2"/>
      <scheme val="minor"/>
    </font>
    <font>
      <sz val="11"/>
      <color rgb="FF000000"/>
      <name val="Calibri"/>
      <family val="2"/>
      <scheme val="minor"/>
    </font>
  </fonts>
  <fills count="7">
    <fill>
      <patternFill patternType="none"/>
    </fill>
    <fill>
      <patternFill patternType="gray125"/>
    </fill>
    <fill>
      <patternFill patternType="solid">
        <fgColor theme="8" tint="-0.249977111117893"/>
        <bgColor indexed="64"/>
      </patternFill>
    </fill>
    <fill>
      <patternFill patternType="solid">
        <fgColor theme="8" tint="-0.499984740745262"/>
        <bgColor indexed="64"/>
      </patternFill>
    </fill>
    <fill>
      <patternFill patternType="solid">
        <fgColor theme="4" tint="0.59999389629810485"/>
        <bgColor indexed="64"/>
      </patternFill>
    </fill>
    <fill>
      <patternFill patternType="solid">
        <fgColor indexed="22"/>
        <bgColor indexed="0"/>
      </patternFill>
    </fill>
    <fill>
      <patternFill patternType="solid">
        <fgColor theme="4" tint="0.79998168889431442"/>
        <bgColor theme="4" tint="0.79998168889431442"/>
      </patternFill>
    </fill>
  </fills>
  <borders count="3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8"/>
      </left>
      <right style="thin">
        <color indexed="8"/>
      </right>
      <top style="thin">
        <color indexed="8"/>
      </top>
      <bottom style="thin">
        <color indexed="8"/>
      </bottom>
      <diagonal/>
    </border>
    <border>
      <left style="thin">
        <color indexed="22"/>
      </left>
      <right style="thin">
        <color indexed="22"/>
      </right>
      <top style="thin">
        <color indexed="22"/>
      </top>
      <bottom style="thin">
        <color indexed="22"/>
      </bottom>
      <diagonal/>
    </border>
    <border>
      <left style="thin">
        <color indexed="22"/>
      </left>
      <right style="thin">
        <color indexed="22"/>
      </right>
      <top/>
      <bottom style="thin">
        <color indexed="22"/>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right/>
      <top/>
      <bottom style="thin">
        <color theme="4" tint="0.39997558519241921"/>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bottom/>
      <diagonal/>
    </border>
    <border>
      <left style="medium">
        <color rgb="FF000000"/>
      </left>
      <right/>
      <top/>
      <bottom style="medium">
        <color rgb="FF000000"/>
      </bottom>
      <diagonal/>
    </border>
    <border>
      <left/>
      <right/>
      <top/>
      <bottom style="medium">
        <color rgb="FF000000"/>
      </bottom>
      <diagonal/>
    </border>
    <border>
      <left/>
      <right style="medium">
        <color rgb="FF000000"/>
      </right>
      <top/>
      <bottom style="medium">
        <color rgb="FF000000"/>
      </bottom>
      <diagonal/>
    </border>
    <border>
      <left/>
      <right style="medium">
        <color indexed="64"/>
      </right>
      <top style="thin">
        <color indexed="64"/>
      </top>
      <bottom style="thin">
        <color indexed="64"/>
      </bottom>
      <diagonal/>
    </border>
  </borders>
  <cellStyleXfs count="6">
    <xf numFmtId="0" fontId="0" fillId="0" borderId="0"/>
    <xf numFmtId="0" fontId="12" fillId="0" borderId="0"/>
    <xf numFmtId="0" fontId="13" fillId="0" borderId="0"/>
    <xf numFmtId="0" fontId="14" fillId="0" borderId="0" applyNumberFormat="0" applyFill="0" applyBorder="0" applyAlignment="0" applyProtection="0"/>
    <xf numFmtId="0" fontId="11" fillId="0" borderId="0"/>
    <xf numFmtId="0" fontId="11" fillId="0" borderId="0"/>
  </cellStyleXfs>
  <cellXfs count="88">
    <xf numFmtId="0" fontId="0" fillId="0" borderId="0" xfId="0"/>
    <xf numFmtId="0" fontId="0" fillId="0" borderId="0" xfId="0" applyAlignment="1">
      <alignment vertical="top" wrapText="1"/>
    </xf>
    <xf numFmtId="0" fontId="4" fillId="0" borderId="0" xfId="0" applyFont="1" applyAlignment="1">
      <alignment vertical="top"/>
    </xf>
    <xf numFmtId="0" fontId="1" fillId="3" borderId="1" xfId="0" applyFont="1" applyFill="1" applyBorder="1" applyAlignment="1">
      <alignment horizontal="center" vertical="top" wrapText="1"/>
    </xf>
    <xf numFmtId="0" fontId="3" fillId="0" borderId="1" xfId="0" applyFont="1" applyBorder="1" applyAlignment="1">
      <alignment horizontal="center" vertical="top" wrapText="1"/>
    </xf>
    <xf numFmtId="0" fontId="5" fillId="0" borderId="0" xfId="0" applyFont="1" applyAlignment="1">
      <alignment vertical="top"/>
    </xf>
    <xf numFmtId="0" fontId="3" fillId="4" borderId="2" xfId="0" applyFont="1" applyFill="1" applyBorder="1" applyAlignment="1">
      <alignment horizontal="centerContinuous" vertical="top" wrapText="1"/>
    </xf>
    <xf numFmtId="0" fontId="3" fillId="4" borderId="3" xfId="0" applyFont="1" applyFill="1" applyBorder="1" applyAlignment="1">
      <alignment horizontal="centerContinuous" vertical="top" wrapText="1"/>
    </xf>
    <xf numFmtId="0" fontId="3" fillId="4" borderId="4" xfId="0" applyFont="1" applyFill="1" applyBorder="1" applyAlignment="1">
      <alignment horizontal="centerContinuous" vertical="top" wrapText="1"/>
    </xf>
    <xf numFmtId="0" fontId="3" fillId="4" borderId="1" xfId="0" applyFont="1" applyFill="1" applyBorder="1" applyAlignment="1">
      <alignment horizontal="centerContinuous" vertical="top" wrapText="1"/>
    </xf>
    <xf numFmtId="0" fontId="3" fillId="0" borderId="0" xfId="0" applyFont="1" applyBorder="1" applyAlignment="1">
      <alignment horizontal="center" vertical="top" wrapText="1"/>
    </xf>
    <xf numFmtId="0" fontId="1" fillId="0" borderId="0" xfId="0" applyFont="1" applyFill="1" applyBorder="1" applyAlignment="1">
      <alignment horizontal="center" vertical="top" wrapText="1"/>
    </xf>
    <xf numFmtId="0" fontId="3" fillId="0" borderId="5" xfId="0" applyFont="1" applyBorder="1" applyAlignment="1">
      <alignment horizontal="center" vertical="top" wrapText="1"/>
    </xf>
    <xf numFmtId="0" fontId="0" fillId="0" borderId="0" xfId="0" applyBorder="1" applyAlignment="1">
      <alignment vertical="top" wrapText="1"/>
    </xf>
    <xf numFmtId="0" fontId="1" fillId="2" borderId="1" xfId="0" applyFont="1" applyFill="1" applyBorder="1" applyAlignment="1">
      <alignment horizontal="center" vertical="top" wrapText="1"/>
    </xf>
    <xf numFmtId="0" fontId="3" fillId="4" borderId="6" xfId="0" applyFont="1" applyFill="1" applyBorder="1" applyAlignment="1">
      <alignment horizontal="center" vertical="top" wrapText="1"/>
    </xf>
    <xf numFmtId="0" fontId="3" fillId="4" borderId="1" xfId="0" applyFont="1" applyFill="1" applyBorder="1" applyAlignment="1">
      <alignment horizontal="center" vertical="top" wrapText="1"/>
    </xf>
    <xf numFmtId="0" fontId="8" fillId="0" borderId="0" xfId="0" applyFont="1" applyAlignment="1">
      <alignment vertical="top" wrapText="1"/>
    </xf>
    <xf numFmtId="0" fontId="9" fillId="0" borderId="0" xfId="0" applyFont="1" applyAlignment="1">
      <alignment vertical="top" wrapText="1"/>
    </xf>
    <xf numFmtId="0" fontId="3" fillId="0" borderId="0" xfId="0" applyFont="1" applyAlignment="1"/>
    <xf numFmtId="0" fontId="0" fillId="0" borderId="10" xfId="0" quotePrefix="1" applyNumberFormat="1" applyFill="1" applyBorder="1"/>
    <xf numFmtId="0" fontId="0" fillId="0" borderId="11" xfId="0" quotePrefix="1" applyNumberFormat="1" applyFill="1" applyBorder="1"/>
    <xf numFmtId="0" fontId="3" fillId="6" borderId="12" xfId="0" applyFont="1" applyFill="1" applyBorder="1"/>
    <xf numFmtId="0" fontId="3" fillId="0" borderId="12" xfId="0" applyFont="1" applyBorder="1"/>
    <xf numFmtId="0" fontId="3" fillId="0" borderId="0" xfId="0" applyFont="1" applyBorder="1"/>
    <xf numFmtId="49" fontId="9" fillId="0" borderId="0" xfId="0" applyNumberFormat="1" applyFont="1" applyAlignment="1">
      <alignment vertical="top" wrapText="1"/>
    </xf>
    <xf numFmtId="0" fontId="0" fillId="0" borderId="0" xfId="0" applyAlignment="1">
      <alignment wrapText="1"/>
    </xf>
    <xf numFmtId="0" fontId="0" fillId="0" borderId="22" xfId="0" applyBorder="1" applyAlignment="1">
      <alignment wrapText="1"/>
    </xf>
    <xf numFmtId="0" fontId="0" fillId="0" borderId="0" xfId="0" applyBorder="1" applyAlignment="1">
      <alignment wrapText="1"/>
    </xf>
    <xf numFmtId="0" fontId="3" fillId="4" borderId="24" xfId="0" applyFont="1" applyFill="1" applyBorder="1" applyAlignment="1">
      <alignment horizontal="center" vertical="top" wrapText="1"/>
    </xf>
    <xf numFmtId="0" fontId="3" fillId="4" borderId="23" xfId="0" applyFont="1" applyFill="1" applyBorder="1" applyAlignment="1">
      <alignment horizontal="center" vertical="top" wrapText="1"/>
    </xf>
    <xf numFmtId="0" fontId="1" fillId="3" borderId="24" xfId="0" applyFont="1" applyFill="1" applyBorder="1" applyAlignment="1">
      <alignment horizontal="center" vertical="top" wrapText="1"/>
    </xf>
    <xf numFmtId="0" fontId="1" fillId="2" borderId="23" xfId="0" applyFont="1" applyFill="1" applyBorder="1" applyAlignment="1">
      <alignment horizontal="center" vertical="top" wrapText="1"/>
    </xf>
    <xf numFmtId="0" fontId="2" fillId="0" borderId="19" xfId="0" applyFont="1" applyBorder="1" applyAlignment="1">
      <alignment vertical="top" wrapText="1"/>
    </xf>
    <xf numFmtId="0" fontId="2" fillId="0" borderId="20" xfId="0" applyFont="1" applyBorder="1" applyAlignment="1">
      <alignment vertical="top" wrapText="1"/>
    </xf>
    <xf numFmtId="0" fontId="2" fillId="0" borderId="21" xfId="0" applyFont="1" applyBorder="1" applyAlignment="1">
      <alignment vertical="top" wrapText="1"/>
    </xf>
    <xf numFmtId="0" fontId="8" fillId="0" borderId="22" xfId="0" applyFont="1" applyBorder="1" applyAlignment="1">
      <alignment vertical="top"/>
    </xf>
    <xf numFmtId="0" fontId="8" fillId="0" borderId="0" xfId="0" applyFont="1" applyBorder="1" applyAlignment="1">
      <alignment vertical="top"/>
    </xf>
    <xf numFmtId="0" fontId="8" fillId="0" borderId="0" xfId="0" applyFont="1" applyFill="1" applyBorder="1" applyAlignment="1">
      <alignment vertical="top"/>
    </xf>
    <xf numFmtId="0" fontId="8" fillId="0" borderId="0" xfId="0" applyFont="1" applyFill="1" applyBorder="1" applyAlignment="1">
      <alignment horizontal="left" vertical="top"/>
    </xf>
    <xf numFmtId="0" fontId="8" fillId="0" borderId="25" xfId="0" applyFont="1" applyFill="1" applyBorder="1" applyAlignment="1">
      <alignment horizontal="left" vertical="top"/>
    </xf>
    <xf numFmtId="0" fontId="8" fillId="0" borderId="19" xfId="0" applyFont="1" applyBorder="1" applyAlignment="1">
      <alignment vertical="top"/>
    </xf>
    <xf numFmtId="0" fontId="8" fillId="0" borderId="20" xfId="0" applyFont="1" applyBorder="1" applyAlignment="1">
      <alignment vertical="top"/>
    </xf>
    <xf numFmtId="0" fontId="8" fillId="0" borderId="20" xfId="0" applyFont="1" applyBorder="1" applyAlignment="1">
      <alignment horizontal="left" vertical="top"/>
    </xf>
    <xf numFmtId="0" fontId="8" fillId="0" borderId="21" xfId="0" applyFont="1" applyBorder="1" applyAlignment="1">
      <alignment horizontal="left" vertical="top"/>
    </xf>
    <xf numFmtId="0" fontId="10" fillId="0" borderId="9" xfId="1" applyFont="1" applyFill="1" applyBorder="1" applyAlignment="1">
      <alignment wrapText="1"/>
    </xf>
    <xf numFmtId="0" fontId="10" fillId="0" borderId="8" xfId="1" applyFont="1" applyFill="1" applyBorder="1" applyAlignment="1">
      <alignment wrapText="1"/>
    </xf>
    <xf numFmtId="0" fontId="10" fillId="0" borderId="8" xfId="1" applyFont="1" applyFill="1" applyBorder="1" applyAlignment="1">
      <alignment horizontal="left" wrapText="1"/>
    </xf>
    <xf numFmtId="0" fontId="10" fillId="5" borderId="7" xfId="4" applyFont="1" applyFill="1" applyBorder="1" applyAlignment="1">
      <alignment horizontal="center"/>
    </xf>
    <xf numFmtId="0" fontId="10" fillId="0" borderId="8" xfId="4" applyFont="1" applyFill="1" applyBorder="1" applyAlignment="1">
      <alignment wrapText="1"/>
    </xf>
    <xf numFmtId="0" fontId="10" fillId="0" borderId="8" xfId="4" applyFont="1" applyFill="1" applyBorder="1" applyAlignment="1">
      <alignment horizontal="right" wrapText="1"/>
    </xf>
    <xf numFmtId="0" fontId="0" fillId="0" borderId="8" xfId="0" applyBorder="1"/>
    <xf numFmtId="0" fontId="10" fillId="0" borderId="0" xfId="4" applyFont="1" applyFill="1" applyBorder="1" applyAlignment="1">
      <alignment wrapText="1"/>
    </xf>
    <xf numFmtId="0" fontId="10" fillId="0" borderId="0" xfId="4" applyFont="1" applyFill="1" applyBorder="1" applyAlignment="1">
      <alignment horizontal="right" wrapText="1"/>
    </xf>
    <xf numFmtId="0" fontId="10" fillId="0" borderId="8" xfId="5" applyFont="1" applyFill="1" applyBorder="1" applyAlignment="1">
      <alignment wrapText="1"/>
    </xf>
    <xf numFmtId="0" fontId="10" fillId="0" borderId="8" xfId="5" applyFont="1" applyFill="1" applyBorder="1" applyAlignment="1">
      <alignment horizontal="right" wrapText="1"/>
    </xf>
    <xf numFmtId="0" fontId="10" fillId="0" borderId="8" xfId="2" applyFont="1" applyFill="1" applyBorder="1" applyAlignment="1">
      <alignment wrapText="1"/>
    </xf>
    <xf numFmtId="0" fontId="14" fillId="0" borderId="0" xfId="3" applyFill="1" applyBorder="1" applyAlignment="1">
      <alignment horizontal="left" vertical="top" wrapText="1"/>
    </xf>
    <xf numFmtId="49" fontId="3" fillId="0" borderId="1" xfId="0" applyNumberFormat="1" applyFont="1" applyBorder="1" applyAlignment="1">
      <alignment horizontal="center" vertical="top" wrapText="1"/>
    </xf>
    <xf numFmtId="0" fontId="8" fillId="0" borderId="0" xfId="0" applyFont="1" applyBorder="1" applyAlignment="1">
      <alignment horizontal="left" vertical="top"/>
    </xf>
    <xf numFmtId="0" fontId="8" fillId="0" borderId="25" xfId="0" applyFont="1" applyBorder="1" applyAlignment="1">
      <alignment horizontal="left" vertical="top"/>
    </xf>
    <xf numFmtId="0" fontId="8" fillId="0" borderId="0" xfId="0" applyFont="1" applyBorder="1" applyAlignment="1">
      <alignment horizontal="left" vertical="top"/>
    </xf>
    <xf numFmtId="0" fontId="8" fillId="0" borderId="25" xfId="0" applyFont="1" applyBorder="1" applyAlignment="1">
      <alignment horizontal="left" vertical="top"/>
    </xf>
    <xf numFmtId="0" fontId="15" fillId="0" borderId="16" xfId="0" applyFont="1" applyFill="1" applyBorder="1" applyAlignment="1">
      <alignment horizontal="left" vertical="top" wrapText="1"/>
    </xf>
    <xf numFmtId="0" fontId="15" fillId="0" borderId="17" xfId="0" applyFont="1" applyFill="1" applyBorder="1" applyAlignment="1">
      <alignment horizontal="left" vertical="top" wrapText="1"/>
    </xf>
    <xf numFmtId="0" fontId="15" fillId="0" borderId="18" xfId="0" applyFont="1" applyFill="1" applyBorder="1" applyAlignment="1">
      <alignment horizontal="left" vertical="top" wrapText="1"/>
    </xf>
    <xf numFmtId="0" fontId="5" fillId="0" borderId="13" xfId="0" applyFont="1" applyBorder="1" applyAlignment="1">
      <alignment horizontal="left" vertical="top" wrapText="1"/>
    </xf>
    <xf numFmtId="0" fontId="5" fillId="0" borderId="14" xfId="0" applyFont="1" applyBorder="1" applyAlignment="1">
      <alignment horizontal="left" vertical="top" wrapText="1"/>
    </xf>
    <xf numFmtId="0" fontId="5" fillId="0" borderId="15" xfId="0" applyFont="1" applyBorder="1" applyAlignment="1">
      <alignment horizontal="left" vertical="top" wrapText="1"/>
    </xf>
    <xf numFmtId="0" fontId="5" fillId="0" borderId="14" xfId="0" applyFont="1" applyBorder="1" applyAlignment="1">
      <alignment horizontal="center" vertical="top" wrapText="1"/>
    </xf>
    <xf numFmtId="0" fontId="5" fillId="0" borderId="16" xfId="0" applyFont="1" applyBorder="1" applyAlignment="1">
      <alignment horizontal="left" vertical="top"/>
    </xf>
    <xf numFmtId="0" fontId="5" fillId="0" borderId="17" xfId="0" applyFont="1" applyBorder="1" applyAlignment="1">
      <alignment horizontal="left" vertical="top"/>
    </xf>
    <xf numFmtId="0" fontId="5" fillId="0" borderId="18" xfId="0" applyFont="1" applyBorder="1" applyAlignment="1">
      <alignment horizontal="left" vertical="top"/>
    </xf>
    <xf numFmtId="0" fontId="14" fillId="0" borderId="19" xfId="3" applyFill="1" applyBorder="1" applyAlignment="1">
      <alignment horizontal="left" vertical="top" wrapText="1"/>
    </xf>
    <xf numFmtId="0" fontId="14" fillId="0" borderId="20" xfId="3" applyFill="1" applyBorder="1" applyAlignment="1">
      <alignment horizontal="left" vertical="top" wrapText="1"/>
    </xf>
    <xf numFmtId="0" fontId="14" fillId="0" borderId="21" xfId="3" applyFill="1" applyBorder="1" applyAlignment="1">
      <alignment horizontal="left" vertical="top" wrapText="1"/>
    </xf>
    <xf numFmtId="0" fontId="14" fillId="0" borderId="20" xfId="3" applyFill="1" applyBorder="1" applyAlignment="1">
      <alignment horizontal="center" vertical="top" wrapText="1"/>
    </xf>
    <xf numFmtId="0" fontId="17" fillId="0" borderId="26" xfId="3" applyFont="1" applyFill="1" applyBorder="1" applyAlignment="1">
      <alignment horizontal="left" vertical="top" wrapText="1"/>
    </xf>
    <xf numFmtId="0" fontId="17" fillId="0" borderId="27" xfId="3" applyFont="1" applyFill="1" applyBorder="1" applyAlignment="1">
      <alignment horizontal="left" vertical="top" wrapText="1"/>
    </xf>
    <xf numFmtId="0" fontId="17" fillId="0" borderId="28" xfId="3" applyFont="1" applyFill="1" applyBorder="1" applyAlignment="1">
      <alignment horizontal="left" vertical="top" wrapText="1"/>
    </xf>
    <xf numFmtId="0" fontId="3" fillId="4" borderId="2" xfId="0" applyFont="1" applyFill="1" applyBorder="1" applyAlignment="1">
      <alignment horizontal="center" vertical="top" wrapText="1"/>
    </xf>
    <xf numFmtId="0" fontId="3" fillId="4" borderId="3" xfId="0" applyFont="1" applyFill="1" applyBorder="1" applyAlignment="1">
      <alignment horizontal="center" vertical="top" wrapText="1"/>
    </xf>
    <xf numFmtId="0" fontId="3" fillId="4" borderId="4" xfId="0" applyFont="1" applyFill="1" applyBorder="1" applyAlignment="1">
      <alignment horizontal="center" vertical="top" wrapText="1"/>
    </xf>
    <xf numFmtId="0" fontId="3" fillId="4" borderId="29" xfId="0" applyFont="1" applyFill="1" applyBorder="1" applyAlignment="1">
      <alignment horizontal="center" vertical="top" wrapText="1"/>
    </xf>
    <xf numFmtId="0" fontId="2" fillId="0" borderId="17" xfId="0" applyFont="1" applyBorder="1" applyAlignment="1">
      <alignment horizontal="center" vertical="top" wrapText="1"/>
    </xf>
    <xf numFmtId="0" fontId="15" fillId="0" borderId="16" xfId="0" applyFont="1" applyBorder="1" applyAlignment="1">
      <alignment horizontal="left" vertical="top" wrapText="1"/>
    </xf>
    <xf numFmtId="0" fontId="16" fillId="0" borderId="17" xfId="0" applyFont="1" applyBorder="1" applyAlignment="1">
      <alignment horizontal="left" vertical="top" wrapText="1"/>
    </xf>
    <xf numFmtId="0" fontId="16" fillId="0" borderId="18" xfId="0" applyFont="1" applyBorder="1" applyAlignment="1">
      <alignment horizontal="left" vertical="top" wrapText="1"/>
    </xf>
  </cellXfs>
  <cellStyles count="6">
    <cellStyle name="Hyperlink" xfId="3" builtinId="8"/>
    <cellStyle name="Normal" xfId="0" builtinId="0"/>
    <cellStyle name="Normal_2011-12" xfId="1" xr:uid="{00000000-0005-0000-0000-000002000000}"/>
    <cellStyle name="Normal_capstone" xfId="2" xr:uid="{00000000-0005-0000-0000-000003000000}"/>
    <cellStyle name="Normal_Career Prep Tech Ed" xfId="4" xr:uid="{00000000-0005-0000-0000-000004000000}"/>
    <cellStyle name="Normal_Sheet1" xfId="5" xr:uid="{00000000-0005-0000-0000-000005000000}"/>
  </cellStyles>
  <dxfs count="19">
    <dxf>
      <font>
        <strike/>
      </font>
      <fill>
        <patternFill patternType="none">
          <bgColor auto="1"/>
        </patternFill>
      </fill>
    </dxf>
    <dxf>
      <fill>
        <patternFill patternType="none">
          <bgColor auto="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hyperlink" Target="http://fldoe.org/academics/career-adult-edu/Perkins/"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0070C0"/>
  </sheetPr>
  <dimension ref="A1:N39"/>
  <sheetViews>
    <sheetView tabSelected="1" workbookViewId="0">
      <selection activeCell="A2" sqref="A2:N2"/>
    </sheetView>
  </sheetViews>
  <sheetFormatPr defaultRowHeight="15"/>
  <cols>
    <col min="1" max="14" width="15" style="26" customWidth="1"/>
    <col min="15" max="16384" width="9.140625" style="26"/>
  </cols>
  <sheetData>
    <row r="1" spans="1:14" ht="15.75">
      <c r="A1" s="66" t="s">
        <v>0</v>
      </c>
      <c r="B1" s="67"/>
      <c r="C1" s="67"/>
      <c r="D1" s="67"/>
      <c r="E1" s="67"/>
      <c r="F1" s="67"/>
      <c r="G1" s="67"/>
      <c r="H1" s="67"/>
      <c r="I1" s="67"/>
      <c r="J1" s="67"/>
      <c r="K1" s="67"/>
      <c r="L1" s="67"/>
      <c r="M1" s="67"/>
      <c r="N1" s="68"/>
    </row>
    <row r="2" spans="1:14" ht="15.75">
      <c r="A2" s="69" t="s">
        <v>1</v>
      </c>
      <c r="B2" s="69"/>
      <c r="C2" s="69"/>
      <c r="D2" s="69"/>
      <c r="E2" s="69"/>
      <c r="F2" s="69"/>
      <c r="G2" s="69"/>
      <c r="H2" s="69"/>
      <c r="I2" s="69"/>
      <c r="J2" s="69"/>
      <c r="K2" s="69"/>
      <c r="L2" s="69"/>
      <c r="M2" s="69"/>
      <c r="N2" s="69"/>
    </row>
    <row r="3" spans="1:14" ht="15.75">
      <c r="A3" s="70" t="s">
        <v>2</v>
      </c>
      <c r="B3" s="71"/>
      <c r="C3" s="71"/>
      <c r="D3" s="71"/>
      <c r="E3" s="71"/>
      <c r="F3" s="71"/>
      <c r="G3" s="71"/>
      <c r="H3" s="71"/>
      <c r="I3" s="71"/>
      <c r="J3" s="71"/>
      <c r="K3" s="71"/>
      <c r="L3" s="71"/>
      <c r="M3" s="71"/>
      <c r="N3" s="72"/>
    </row>
    <row r="4" spans="1:14">
      <c r="A4" s="73" t="s">
        <v>3</v>
      </c>
      <c r="B4" s="74"/>
      <c r="C4" s="74"/>
      <c r="D4" s="74"/>
      <c r="E4" s="74"/>
      <c r="F4" s="74"/>
      <c r="G4" s="74"/>
      <c r="H4" s="74"/>
      <c r="I4" s="74"/>
      <c r="J4" s="74"/>
      <c r="K4" s="74"/>
      <c r="L4" s="74"/>
      <c r="M4" s="74"/>
      <c r="N4" s="75"/>
    </row>
    <row r="5" spans="1:14">
      <c r="A5" s="57"/>
      <c r="B5" s="57"/>
      <c r="C5" s="57" t="s">
        <v>1</v>
      </c>
      <c r="D5" s="57"/>
      <c r="E5" s="57"/>
      <c r="F5" s="57"/>
      <c r="G5" s="57"/>
      <c r="H5" s="57"/>
      <c r="I5" s="57"/>
      <c r="J5" s="57"/>
      <c r="K5" s="57"/>
      <c r="L5" s="57"/>
      <c r="M5" s="57"/>
      <c r="N5" s="57"/>
    </row>
    <row r="6" spans="1:14" ht="15" customHeight="1">
      <c r="A6" s="70" t="s">
        <v>4</v>
      </c>
      <c r="B6" s="71"/>
      <c r="C6" s="71"/>
      <c r="D6" s="71"/>
      <c r="E6" s="71"/>
      <c r="F6" s="71"/>
      <c r="G6" s="71"/>
      <c r="H6" s="71"/>
      <c r="I6" s="71"/>
      <c r="J6" s="71"/>
      <c r="K6" s="71"/>
      <c r="L6" s="71"/>
      <c r="M6" s="71"/>
      <c r="N6" s="72"/>
    </row>
    <row r="7" spans="1:14" ht="36.75" customHeight="1">
      <c r="A7" s="77" t="s">
        <v>5</v>
      </c>
      <c r="B7" s="78"/>
      <c r="C7" s="78"/>
      <c r="D7" s="78"/>
      <c r="E7" s="78"/>
      <c r="F7" s="78"/>
      <c r="G7" s="78"/>
      <c r="H7" s="78"/>
      <c r="I7" s="78"/>
      <c r="J7" s="78"/>
      <c r="K7" s="78"/>
      <c r="L7" s="78"/>
      <c r="M7" s="78"/>
      <c r="N7" s="79"/>
    </row>
    <row r="8" spans="1:14">
      <c r="A8" s="76"/>
      <c r="B8" s="76"/>
      <c r="C8" s="76"/>
      <c r="D8" s="76"/>
      <c r="E8" s="76"/>
      <c r="F8" s="76"/>
      <c r="G8" s="76"/>
      <c r="H8" s="76"/>
      <c r="I8" s="76"/>
      <c r="J8" s="76"/>
      <c r="K8" s="76"/>
      <c r="L8" s="76"/>
      <c r="M8" s="76"/>
      <c r="N8" s="76"/>
    </row>
    <row r="9" spans="1:14" ht="15.75">
      <c r="A9" s="63" t="s">
        <v>6</v>
      </c>
      <c r="B9" s="64"/>
      <c r="C9" s="64"/>
      <c r="D9" s="64"/>
      <c r="E9" s="64"/>
      <c r="F9" s="64"/>
      <c r="G9" s="64"/>
      <c r="H9" s="64"/>
      <c r="I9" s="64"/>
      <c r="J9" s="64"/>
      <c r="K9" s="64"/>
      <c r="L9" s="64"/>
      <c r="M9" s="64"/>
      <c r="N9" s="65"/>
    </row>
    <row r="10" spans="1:14" ht="90">
      <c r="A10" s="27"/>
      <c r="B10" s="28"/>
      <c r="C10" s="15" t="s">
        <v>7</v>
      </c>
      <c r="D10" s="80" t="s">
        <v>8</v>
      </c>
      <c r="E10" s="81"/>
      <c r="F10" s="82"/>
      <c r="G10" s="80" t="s">
        <v>9</v>
      </c>
      <c r="H10" s="81"/>
      <c r="I10" s="81"/>
      <c r="J10" s="81"/>
      <c r="K10" s="82"/>
      <c r="L10" s="9" t="s">
        <v>10</v>
      </c>
      <c r="M10" s="80" t="s">
        <v>11</v>
      </c>
      <c r="N10" s="83"/>
    </row>
    <row r="11" spans="1:14">
      <c r="A11" s="29" t="s">
        <v>12</v>
      </c>
      <c r="B11" s="16" t="s">
        <v>13</v>
      </c>
      <c r="C11" s="16" t="s">
        <v>14</v>
      </c>
      <c r="D11" s="16" t="s">
        <v>15</v>
      </c>
      <c r="E11" s="16" t="s">
        <v>16</v>
      </c>
      <c r="F11" s="16" t="s">
        <v>17</v>
      </c>
      <c r="G11" s="16" t="s">
        <v>18</v>
      </c>
      <c r="H11" s="16" t="s">
        <v>19</v>
      </c>
      <c r="I11" s="16" t="s">
        <v>20</v>
      </c>
      <c r="J11" s="16" t="s">
        <v>21</v>
      </c>
      <c r="K11" s="16" t="s">
        <v>22</v>
      </c>
      <c r="L11" s="16" t="s">
        <v>23</v>
      </c>
      <c r="M11" s="16" t="s">
        <v>24</v>
      </c>
      <c r="N11" s="30" t="s">
        <v>25</v>
      </c>
    </row>
    <row r="12" spans="1:14" ht="255">
      <c r="A12" s="31" t="s">
        <v>26</v>
      </c>
      <c r="B12" s="3" t="s">
        <v>27</v>
      </c>
      <c r="C12" s="14" t="s">
        <v>28</v>
      </c>
      <c r="D12" s="14" t="s">
        <v>29</v>
      </c>
      <c r="E12" s="14" t="s">
        <v>30</v>
      </c>
      <c r="F12" s="14" t="s">
        <v>31</v>
      </c>
      <c r="G12" s="14" t="s">
        <v>32</v>
      </c>
      <c r="H12" s="14" t="s">
        <v>33</v>
      </c>
      <c r="I12" s="14" t="s">
        <v>34</v>
      </c>
      <c r="J12" s="14" t="s">
        <v>35</v>
      </c>
      <c r="K12" s="14" t="s">
        <v>36</v>
      </c>
      <c r="L12" s="14" t="s">
        <v>37</v>
      </c>
      <c r="M12" s="14" t="s">
        <v>38</v>
      </c>
      <c r="N12" s="32" t="s">
        <v>39</v>
      </c>
    </row>
    <row r="13" spans="1:14" ht="120.75" thickBot="1">
      <c r="A13" s="33">
        <v>9007600</v>
      </c>
      <c r="B13" s="34" t="s">
        <v>40</v>
      </c>
      <c r="C13" s="34" t="s">
        <v>41</v>
      </c>
      <c r="D13" s="34" t="s">
        <v>42</v>
      </c>
      <c r="E13" s="34" t="s">
        <v>43</v>
      </c>
      <c r="F13" s="34" t="s">
        <v>44</v>
      </c>
      <c r="G13" s="34" t="s">
        <v>45</v>
      </c>
      <c r="H13" s="34" t="s">
        <v>46</v>
      </c>
      <c r="I13" s="34" t="s">
        <v>47</v>
      </c>
      <c r="J13" s="34" t="s">
        <v>48</v>
      </c>
      <c r="K13" s="34" t="s">
        <v>46</v>
      </c>
      <c r="L13" s="34" t="s">
        <v>41</v>
      </c>
      <c r="M13" s="34" t="s">
        <v>41</v>
      </c>
      <c r="N13" s="35" t="s">
        <v>49</v>
      </c>
    </row>
    <row r="14" spans="1:14" ht="15.75" thickBot="1">
      <c r="A14" s="84"/>
      <c r="B14" s="84"/>
      <c r="C14" s="84"/>
      <c r="D14" s="84"/>
      <c r="E14" s="84"/>
      <c r="F14" s="84"/>
      <c r="G14" s="84"/>
      <c r="H14" s="84"/>
      <c r="I14" s="84"/>
      <c r="J14" s="84"/>
      <c r="K14" s="84"/>
      <c r="L14" s="84"/>
      <c r="M14" s="84"/>
      <c r="N14" s="84"/>
    </row>
    <row r="15" spans="1:14" ht="15.75">
      <c r="A15" s="85" t="s">
        <v>50</v>
      </c>
      <c r="B15" s="86"/>
      <c r="C15" s="86"/>
      <c r="D15" s="86"/>
      <c r="E15" s="86"/>
      <c r="F15" s="86"/>
      <c r="G15" s="86"/>
      <c r="H15" s="86"/>
      <c r="I15" s="86"/>
      <c r="J15" s="86"/>
      <c r="K15" s="86"/>
      <c r="L15" s="86"/>
      <c r="M15" s="86"/>
      <c r="N15" s="87"/>
    </row>
    <row r="16" spans="1:14">
      <c r="A16" s="36" t="s">
        <v>51</v>
      </c>
      <c r="B16" s="61" t="s">
        <v>52</v>
      </c>
      <c r="C16" s="61"/>
      <c r="D16" s="61"/>
      <c r="E16" s="61"/>
      <c r="F16" s="61"/>
      <c r="G16" s="61"/>
      <c r="H16" s="61"/>
      <c r="I16" s="61"/>
      <c r="J16" s="61"/>
      <c r="K16" s="61"/>
      <c r="L16" s="61"/>
      <c r="M16" s="61"/>
      <c r="N16" s="62"/>
    </row>
    <row r="17" spans="1:14">
      <c r="A17" s="36" t="s">
        <v>53</v>
      </c>
      <c r="B17" s="61" t="s">
        <v>54</v>
      </c>
      <c r="C17" s="61"/>
      <c r="D17" s="61"/>
      <c r="E17" s="61"/>
      <c r="F17" s="61"/>
      <c r="G17" s="61"/>
      <c r="H17" s="61"/>
      <c r="I17" s="61"/>
      <c r="J17" s="61"/>
      <c r="K17" s="61"/>
      <c r="L17" s="61"/>
      <c r="M17" s="61"/>
      <c r="N17" s="62"/>
    </row>
    <row r="18" spans="1:14">
      <c r="A18" s="36" t="s">
        <v>55</v>
      </c>
      <c r="B18" s="37" t="s">
        <v>56</v>
      </c>
      <c r="C18" s="59"/>
      <c r="D18" s="59"/>
      <c r="E18" s="59"/>
      <c r="F18" s="59"/>
      <c r="G18" s="59"/>
      <c r="H18" s="59"/>
      <c r="I18" s="59"/>
      <c r="J18" s="59"/>
      <c r="K18" s="59"/>
      <c r="L18" s="59"/>
      <c r="M18" s="59"/>
      <c r="N18" s="60"/>
    </row>
    <row r="19" spans="1:14">
      <c r="A19" s="36" t="s">
        <v>57</v>
      </c>
      <c r="B19" s="37" t="s">
        <v>58</v>
      </c>
      <c r="C19" s="59"/>
      <c r="D19" s="59"/>
      <c r="E19" s="59"/>
      <c r="F19" s="59"/>
      <c r="G19" s="59"/>
      <c r="H19" s="59"/>
      <c r="I19" s="59"/>
      <c r="J19" s="59"/>
      <c r="K19" s="59"/>
      <c r="L19" s="59"/>
      <c r="M19" s="59"/>
      <c r="N19" s="60"/>
    </row>
    <row r="20" spans="1:14">
      <c r="A20" s="36" t="s">
        <v>59</v>
      </c>
      <c r="B20" s="37" t="s">
        <v>60</v>
      </c>
      <c r="C20" s="59"/>
      <c r="D20" s="59"/>
      <c r="E20" s="59"/>
      <c r="F20" s="59"/>
      <c r="G20" s="59"/>
      <c r="H20" s="59"/>
      <c r="I20" s="59"/>
      <c r="J20" s="59"/>
      <c r="K20" s="59"/>
      <c r="L20" s="59"/>
      <c r="M20" s="59"/>
      <c r="N20" s="60"/>
    </row>
    <row r="21" spans="1:14">
      <c r="A21" s="36" t="s">
        <v>61</v>
      </c>
      <c r="B21" s="37" t="s">
        <v>62</v>
      </c>
      <c r="C21" s="59"/>
      <c r="D21" s="59"/>
      <c r="E21" s="59"/>
      <c r="F21" s="59"/>
      <c r="G21" s="59"/>
      <c r="H21" s="59"/>
      <c r="I21" s="59"/>
      <c r="J21" s="59"/>
      <c r="K21" s="59"/>
      <c r="L21" s="59"/>
      <c r="M21" s="59"/>
      <c r="N21" s="60"/>
    </row>
    <row r="22" spans="1:14">
      <c r="A22" s="36" t="s">
        <v>63</v>
      </c>
      <c r="B22" s="61" t="s">
        <v>64</v>
      </c>
      <c r="C22" s="61"/>
      <c r="D22" s="61"/>
      <c r="E22" s="61"/>
      <c r="F22" s="61"/>
      <c r="G22" s="61"/>
      <c r="H22" s="61"/>
      <c r="I22" s="61"/>
      <c r="J22" s="61"/>
      <c r="K22" s="61"/>
      <c r="L22" s="61"/>
      <c r="M22" s="61"/>
      <c r="N22" s="62"/>
    </row>
    <row r="23" spans="1:14">
      <c r="A23" s="36" t="s">
        <v>65</v>
      </c>
      <c r="B23" s="37" t="s">
        <v>66</v>
      </c>
      <c r="C23" s="59"/>
      <c r="D23" s="59"/>
      <c r="E23" s="59"/>
      <c r="F23" s="59"/>
      <c r="G23" s="59"/>
      <c r="H23" s="59"/>
      <c r="I23" s="59"/>
      <c r="J23" s="59"/>
      <c r="K23" s="59"/>
      <c r="L23" s="59"/>
      <c r="M23" s="59"/>
      <c r="N23" s="60"/>
    </row>
    <row r="24" spans="1:14">
      <c r="A24" s="36" t="s">
        <v>67</v>
      </c>
      <c r="B24" s="37" t="s">
        <v>68</v>
      </c>
      <c r="C24" s="59"/>
      <c r="D24" s="59"/>
      <c r="E24" s="59"/>
      <c r="F24" s="59"/>
      <c r="G24" s="59"/>
      <c r="H24" s="59"/>
      <c r="I24" s="59"/>
      <c r="J24" s="59"/>
      <c r="K24" s="59"/>
      <c r="L24" s="59"/>
      <c r="M24" s="59"/>
      <c r="N24" s="60"/>
    </row>
    <row r="25" spans="1:14">
      <c r="A25" s="36" t="s">
        <v>69</v>
      </c>
      <c r="B25" s="37" t="s">
        <v>70</v>
      </c>
      <c r="C25" s="59"/>
      <c r="D25" s="59"/>
      <c r="E25" s="59"/>
      <c r="F25" s="59"/>
      <c r="G25" s="59"/>
      <c r="H25" s="59"/>
      <c r="I25" s="59"/>
      <c r="J25" s="59"/>
      <c r="K25" s="59"/>
      <c r="L25" s="59"/>
      <c r="M25" s="59"/>
      <c r="N25" s="60"/>
    </row>
    <row r="26" spans="1:14">
      <c r="A26" s="36" t="s">
        <v>71</v>
      </c>
      <c r="B26" s="37" t="s">
        <v>72</v>
      </c>
      <c r="C26" s="59"/>
      <c r="D26" s="59"/>
      <c r="E26" s="59"/>
      <c r="F26" s="59"/>
      <c r="G26" s="59"/>
      <c r="H26" s="59"/>
      <c r="I26" s="59"/>
      <c r="J26" s="59"/>
      <c r="K26" s="59"/>
      <c r="L26" s="59"/>
      <c r="M26" s="59"/>
      <c r="N26" s="60"/>
    </row>
    <row r="27" spans="1:14">
      <c r="A27" s="36" t="s">
        <v>73</v>
      </c>
      <c r="B27" s="38" t="s">
        <v>74</v>
      </c>
      <c r="C27" s="39"/>
      <c r="D27" s="39"/>
      <c r="E27" s="39"/>
      <c r="F27" s="39"/>
      <c r="G27" s="39"/>
      <c r="H27" s="39"/>
      <c r="I27" s="39"/>
      <c r="J27" s="39"/>
      <c r="K27" s="39"/>
      <c r="L27" s="39"/>
      <c r="M27" s="39"/>
      <c r="N27" s="40"/>
    </row>
    <row r="28" spans="1:14">
      <c r="A28" s="36" t="s">
        <v>75</v>
      </c>
      <c r="B28" s="38" t="s">
        <v>76</v>
      </c>
      <c r="C28" s="39"/>
      <c r="D28" s="39"/>
      <c r="E28" s="39"/>
      <c r="F28" s="39"/>
      <c r="G28" s="39"/>
      <c r="H28" s="39"/>
      <c r="I28" s="39"/>
      <c r="J28" s="39"/>
      <c r="K28" s="39"/>
      <c r="L28" s="39"/>
      <c r="M28" s="39"/>
      <c r="N28" s="40"/>
    </row>
    <row r="29" spans="1:14">
      <c r="A29" s="36" t="s">
        <v>77</v>
      </c>
      <c r="B29" s="38" t="s">
        <v>78</v>
      </c>
      <c r="C29" s="39"/>
      <c r="D29" s="39"/>
      <c r="E29" s="39"/>
      <c r="F29" s="39"/>
      <c r="G29" s="39"/>
      <c r="H29" s="39"/>
      <c r="I29" s="39"/>
      <c r="J29" s="39"/>
      <c r="K29" s="39"/>
      <c r="L29" s="39"/>
      <c r="M29" s="39"/>
      <c r="N29" s="40"/>
    </row>
    <row r="30" spans="1:14">
      <c r="A30" s="36" t="s">
        <v>79</v>
      </c>
      <c r="B30" s="38" t="s">
        <v>80</v>
      </c>
      <c r="C30" s="39"/>
      <c r="D30" s="39"/>
      <c r="E30" s="39"/>
      <c r="F30" s="39"/>
      <c r="G30" s="39"/>
      <c r="H30" s="39"/>
      <c r="I30" s="39"/>
      <c r="J30" s="39"/>
      <c r="K30" s="39"/>
      <c r="L30" s="39"/>
      <c r="M30" s="39"/>
      <c r="N30" s="40"/>
    </row>
    <row r="31" spans="1:14">
      <c r="A31" s="36" t="s">
        <v>81</v>
      </c>
      <c r="B31" s="37" t="s">
        <v>82</v>
      </c>
      <c r="C31" s="59"/>
      <c r="D31" s="59"/>
      <c r="E31" s="59"/>
      <c r="F31" s="59"/>
      <c r="G31" s="59"/>
      <c r="H31" s="59"/>
      <c r="I31" s="59"/>
      <c r="J31" s="59"/>
      <c r="K31" s="59"/>
      <c r="L31" s="59"/>
      <c r="M31" s="59"/>
      <c r="N31" s="60"/>
    </row>
    <row r="32" spans="1:14" ht="15.75" thickBot="1">
      <c r="A32" s="41" t="s">
        <v>83</v>
      </c>
      <c r="B32" s="42" t="s">
        <v>84</v>
      </c>
      <c r="C32" s="43"/>
      <c r="D32" s="43"/>
      <c r="E32" s="43"/>
      <c r="F32" s="43"/>
      <c r="G32" s="43"/>
      <c r="H32" s="43"/>
      <c r="I32" s="43"/>
      <c r="J32" s="43"/>
      <c r="K32" s="43"/>
      <c r="L32" s="43"/>
      <c r="M32" s="43"/>
      <c r="N32" s="44"/>
    </row>
    <row r="33" spans="1:2">
      <c r="A33" s="17"/>
      <c r="B33" s="17"/>
    </row>
    <row r="34" spans="1:2">
      <c r="A34" s="17"/>
      <c r="B34" s="17"/>
    </row>
    <row r="35" spans="1:2">
      <c r="A35" s="17"/>
      <c r="B35" s="17"/>
    </row>
    <row r="36" spans="1:2">
      <c r="A36" s="17"/>
      <c r="B36" s="17"/>
    </row>
    <row r="37" spans="1:2">
      <c r="A37" s="17"/>
      <c r="B37" s="17"/>
    </row>
    <row r="38" spans="1:2">
      <c r="A38" s="17"/>
      <c r="B38" s="17"/>
    </row>
    <row r="39" spans="1:2">
      <c r="A39" s="17"/>
      <c r="B39" s="17"/>
    </row>
  </sheetData>
  <mergeCells count="16">
    <mergeCell ref="B16:N16"/>
    <mergeCell ref="B17:N17"/>
    <mergeCell ref="B22:N22"/>
    <mergeCell ref="A9:N9"/>
    <mergeCell ref="A1:N1"/>
    <mergeCell ref="A2:N2"/>
    <mergeCell ref="A3:N3"/>
    <mergeCell ref="A4:N4"/>
    <mergeCell ref="A8:N8"/>
    <mergeCell ref="A7:N7"/>
    <mergeCell ref="A6:N6"/>
    <mergeCell ref="D10:F10"/>
    <mergeCell ref="G10:K10"/>
    <mergeCell ref="M10:N10"/>
    <mergeCell ref="A14:N14"/>
    <mergeCell ref="A15:N15"/>
  </mergeCells>
  <hyperlinks>
    <hyperlink ref="A4:E4" r:id="rId1" display="http://fldoe.org/academics/career-adult-edu/Perkins/" xr:uid="{00000000-0004-0000-0000-000000000000}"/>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A1:N255"/>
  <sheetViews>
    <sheetView zoomScale="86" zoomScaleNormal="86" workbookViewId="0">
      <pane ySplit="11" topLeftCell="A12" activePane="bottomLeft" state="frozen"/>
      <selection pane="bottomLeft" activeCell="A12" sqref="A12"/>
    </sheetView>
  </sheetViews>
  <sheetFormatPr defaultRowHeight="15"/>
  <cols>
    <col min="1" max="1" width="15.85546875" style="1" customWidth="1"/>
    <col min="2" max="2" width="38" style="1" customWidth="1"/>
    <col min="3" max="3" width="16.140625" style="1" customWidth="1"/>
    <col min="4" max="4" width="23.42578125" style="1" customWidth="1"/>
    <col min="5" max="5" width="18.5703125" style="1" customWidth="1"/>
    <col min="6" max="6" width="20.28515625" style="1" customWidth="1"/>
    <col min="7" max="7" width="22.28515625" style="1" customWidth="1"/>
    <col min="8" max="8" width="16.42578125" style="1" customWidth="1"/>
    <col min="9" max="9" width="16.5703125" style="1" customWidth="1"/>
    <col min="10" max="10" width="19" style="1" customWidth="1"/>
    <col min="11" max="12" width="20" style="1" customWidth="1"/>
    <col min="13" max="13" width="18.5703125" style="1" customWidth="1"/>
    <col min="14" max="14" width="19.28515625" style="1" customWidth="1"/>
    <col min="15" max="16384" width="9.140625" style="1"/>
  </cols>
  <sheetData>
    <row r="1" spans="1:14" ht="15.75">
      <c r="A1" s="5" t="s">
        <v>85</v>
      </c>
    </row>
    <row r="2" spans="1:14">
      <c r="A2" s="2" t="s">
        <v>86</v>
      </c>
    </row>
    <row r="3" spans="1:14">
      <c r="A3" s="2" t="s">
        <v>87</v>
      </c>
    </row>
    <row r="4" spans="1:14" s="13" customFormat="1">
      <c r="A4" s="12"/>
      <c r="B4" s="12"/>
      <c r="C4" s="10"/>
    </row>
    <row r="5" spans="1:14">
      <c r="A5" s="3" t="s">
        <v>53</v>
      </c>
      <c r="B5" s="58"/>
      <c r="C5" s="13"/>
    </row>
    <row r="6" spans="1:14">
      <c r="A6" s="3" t="s">
        <v>51</v>
      </c>
      <c r="B6" s="4" t="e">
        <f>INDEX(Sheet2!$E$2:$E$155,MATCH('9-12 PROGRAM SSQ'!$B$7,Sheet2!$D$2:$D$155,0),0)</f>
        <v>#N/A</v>
      </c>
    </row>
    <row r="7" spans="1:14">
      <c r="A7" s="3" t="s">
        <v>55</v>
      </c>
      <c r="B7" s="4" t="e">
        <f>INDEX(Sheet2!$B$2:$B$73,MATCH('9-12 PROGRAM SSQ'!$B$5,Sheet2!$A$2:$A$73,0),0)</f>
        <v>#N/A</v>
      </c>
    </row>
    <row r="8" spans="1:14">
      <c r="A8" s="11"/>
      <c r="B8" s="10"/>
    </row>
    <row r="9" spans="1:14" ht="60">
      <c r="C9" s="15" t="s">
        <v>7</v>
      </c>
      <c r="D9" s="6" t="s">
        <v>8</v>
      </c>
      <c r="E9" s="7"/>
      <c r="F9" s="7"/>
      <c r="G9" s="6" t="s">
        <v>9</v>
      </c>
      <c r="H9" s="7"/>
      <c r="I9" s="7"/>
      <c r="J9" s="7"/>
      <c r="K9" s="8"/>
      <c r="L9" s="9" t="s">
        <v>10</v>
      </c>
      <c r="M9" s="9" t="s">
        <v>11</v>
      </c>
      <c r="N9" s="9"/>
    </row>
    <row r="10" spans="1:14">
      <c r="A10" s="16" t="s">
        <v>12</v>
      </c>
      <c r="B10" s="16" t="s">
        <v>13</v>
      </c>
      <c r="C10" s="16" t="s">
        <v>14</v>
      </c>
      <c r="D10" s="16" t="s">
        <v>15</v>
      </c>
      <c r="E10" s="16" t="s">
        <v>16</v>
      </c>
      <c r="F10" s="16" t="s">
        <v>17</v>
      </c>
      <c r="G10" s="16" t="s">
        <v>18</v>
      </c>
      <c r="H10" s="16" t="s">
        <v>19</v>
      </c>
      <c r="I10" s="16" t="s">
        <v>20</v>
      </c>
      <c r="J10" s="16" t="s">
        <v>21</v>
      </c>
      <c r="K10" s="16" t="s">
        <v>22</v>
      </c>
      <c r="L10" s="16" t="s">
        <v>23</v>
      </c>
      <c r="M10" s="16" t="s">
        <v>24</v>
      </c>
      <c r="N10" s="16" t="s">
        <v>25</v>
      </c>
    </row>
    <row r="11" spans="1:14" ht="150">
      <c r="A11" s="3" t="s">
        <v>88</v>
      </c>
      <c r="B11" s="3" t="s">
        <v>27</v>
      </c>
      <c r="C11" s="14" t="s">
        <v>28</v>
      </c>
      <c r="D11" s="14" t="s">
        <v>29</v>
      </c>
      <c r="E11" s="14" t="s">
        <v>30</v>
      </c>
      <c r="F11" s="14" t="s">
        <v>31</v>
      </c>
      <c r="G11" s="14" t="s">
        <v>32</v>
      </c>
      <c r="H11" s="14" t="s">
        <v>33</v>
      </c>
      <c r="I11" s="14" t="s">
        <v>34</v>
      </c>
      <c r="J11" s="14" t="s">
        <v>35</v>
      </c>
      <c r="K11" s="14" t="s">
        <v>36</v>
      </c>
      <c r="L11" s="14" t="s">
        <v>37</v>
      </c>
      <c r="M11" s="14" t="s">
        <v>38</v>
      </c>
      <c r="N11" s="14" t="s">
        <v>39</v>
      </c>
    </row>
    <row r="12" spans="1:14" ht="13.5" customHeight="1">
      <c r="A12" s="25"/>
      <c r="B12" s="18" t="str">
        <f>IF(A12&lt;&gt;"",INDEX(Sheet1!$C$2:$C$181,MATCH('9-12 PROGRAM SSQ'!A12,Sheet1!$E$2:$E$181,0),0),"")</f>
        <v/>
      </c>
      <c r="C12" s="18"/>
      <c r="D12" s="18"/>
      <c r="E12" s="18"/>
      <c r="F12" s="18"/>
      <c r="G12" s="18"/>
      <c r="H12" s="18"/>
      <c r="I12" s="18"/>
      <c r="J12" s="18"/>
      <c r="K12" s="18"/>
      <c r="L12" s="18"/>
      <c r="M12" s="18"/>
      <c r="N12" s="18"/>
    </row>
    <row r="13" spans="1:14" ht="13.5" customHeight="1">
      <c r="A13" s="25"/>
      <c r="B13" s="18" t="str">
        <f>IF(A13&lt;&gt;"",INDEX(Sheet1!$C$2:$C$181,MATCH('9-12 PROGRAM SSQ'!A13,Sheet1!$E$2:$E$181,0),0),"")</f>
        <v/>
      </c>
      <c r="C13" s="18"/>
      <c r="D13" s="18"/>
      <c r="E13" s="18"/>
      <c r="F13" s="18"/>
      <c r="G13" s="18"/>
      <c r="H13" s="18"/>
      <c r="I13" s="18"/>
      <c r="J13" s="18"/>
      <c r="K13" s="18"/>
      <c r="L13" s="18"/>
      <c r="M13" s="18"/>
      <c r="N13" s="18"/>
    </row>
    <row r="14" spans="1:14" ht="13.5" customHeight="1">
      <c r="A14" s="25"/>
      <c r="B14" s="18" t="str">
        <f>IF(A14&lt;&gt;"",INDEX(Sheet1!$C$2:$C$181,MATCH('9-12 PROGRAM SSQ'!A14,Sheet1!$E$2:$E$181,0),0),"")</f>
        <v/>
      </c>
      <c r="C14" s="18"/>
      <c r="D14" s="18"/>
      <c r="E14" s="18"/>
      <c r="F14" s="18"/>
      <c r="G14" s="18"/>
      <c r="H14" s="18"/>
      <c r="I14" s="18"/>
      <c r="J14" s="18"/>
      <c r="K14" s="18"/>
      <c r="L14" s="18"/>
      <c r="M14" s="18"/>
      <c r="N14" s="18"/>
    </row>
    <row r="15" spans="1:14" ht="13.5" customHeight="1">
      <c r="A15" s="25"/>
      <c r="B15" s="18" t="str">
        <f>IF(A15&lt;&gt;"",INDEX(Sheet1!$C$2:$C$181,MATCH('9-12 PROGRAM SSQ'!A15,Sheet1!$E$2:$E$181,0),0),"")</f>
        <v/>
      </c>
      <c r="C15" s="18"/>
      <c r="D15" s="18"/>
      <c r="E15" s="18"/>
      <c r="F15" s="18"/>
      <c r="G15" s="18"/>
      <c r="H15" s="18"/>
      <c r="I15" s="18"/>
      <c r="J15" s="18"/>
      <c r="K15" s="18"/>
      <c r="L15" s="18"/>
      <c r="M15" s="18"/>
      <c r="N15" s="18"/>
    </row>
    <row r="16" spans="1:14" ht="13.5" customHeight="1">
      <c r="A16" s="25"/>
      <c r="B16" s="18" t="str">
        <f>IF(A16&lt;&gt;"",INDEX(Sheet1!$C$2:$C$181,MATCH('9-12 PROGRAM SSQ'!A16,Sheet1!$E$2:$E$181,0),0),"")</f>
        <v/>
      </c>
      <c r="C16" s="18"/>
      <c r="D16" s="18"/>
      <c r="E16" s="18"/>
      <c r="F16" s="18"/>
      <c r="G16" s="18"/>
      <c r="H16" s="18"/>
      <c r="I16" s="18"/>
      <c r="J16" s="18"/>
      <c r="K16" s="18"/>
      <c r="L16" s="18"/>
      <c r="M16" s="18"/>
      <c r="N16" s="18"/>
    </row>
    <row r="17" spans="1:14" ht="13.5" customHeight="1">
      <c r="A17" s="25"/>
      <c r="B17" s="18" t="str">
        <f>IF(A17&lt;&gt;"",INDEX(Sheet1!$C$2:$C$181,MATCH('9-12 PROGRAM SSQ'!A17,Sheet1!$E$2:$E$181,0),0),"")</f>
        <v/>
      </c>
      <c r="C17" s="18"/>
      <c r="D17" s="18"/>
      <c r="E17" s="18"/>
      <c r="F17" s="18"/>
      <c r="G17" s="18"/>
      <c r="H17" s="18"/>
      <c r="I17" s="18"/>
      <c r="J17" s="18"/>
      <c r="K17" s="18"/>
      <c r="L17" s="18"/>
      <c r="M17" s="18"/>
      <c r="N17" s="18"/>
    </row>
    <row r="18" spans="1:14" ht="13.5" customHeight="1">
      <c r="A18" s="25"/>
      <c r="B18" s="18" t="str">
        <f>IF(A18&lt;&gt;"",INDEX(Sheet1!$C$2:$C$181,MATCH('9-12 PROGRAM SSQ'!A18,Sheet1!$E$2:$E$181,0),0),"")</f>
        <v/>
      </c>
      <c r="C18" s="18"/>
      <c r="D18" s="18"/>
      <c r="E18" s="18"/>
      <c r="F18" s="18"/>
      <c r="G18" s="18"/>
      <c r="H18" s="18"/>
      <c r="I18" s="18"/>
      <c r="J18" s="18"/>
      <c r="K18" s="18"/>
      <c r="L18" s="18"/>
      <c r="M18" s="18"/>
      <c r="N18" s="18"/>
    </row>
    <row r="19" spans="1:14" ht="13.5" customHeight="1">
      <c r="A19" s="25"/>
      <c r="B19" s="18" t="str">
        <f>IF(A19&lt;&gt;"",INDEX(Sheet1!$C$2:$C$181,MATCH('9-12 PROGRAM SSQ'!A19,Sheet1!$E$2:$E$181,0),0),"")</f>
        <v/>
      </c>
      <c r="C19" s="18"/>
      <c r="D19" s="18"/>
      <c r="E19" s="18"/>
      <c r="F19" s="18"/>
      <c r="G19" s="18"/>
      <c r="H19" s="18"/>
      <c r="I19" s="18"/>
      <c r="J19" s="18"/>
      <c r="K19" s="18"/>
      <c r="L19" s="18"/>
      <c r="M19" s="18"/>
      <c r="N19" s="18"/>
    </row>
    <row r="20" spans="1:14" ht="13.5" customHeight="1">
      <c r="A20" s="25"/>
      <c r="B20" s="18" t="str">
        <f>IF(A20&lt;&gt;"",INDEX(Sheet1!$C$2:$C$181,MATCH('9-12 PROGRAM SSQ'!A20,Sheet1!$E$2:$E$181,0),0),"")</f>
        <v/>
      </c>
      <c r="C20" s="18"/>
      <c r="D20" s="18"/>
      <c r="E20" s="18"/>
      <c r="F20" s="18"/>
      <c r="G20" s="18"/>
      <c r="H20" s="18"/>
      <c r="I20" s="18"/>
      <c r="J20" s="18"/>
      <c r="K20" s="18"/>
      <c r="L20" s="18"/>
      <c r="M20" s="18"/>
      <c r="N20" s="18"/>
    </row>
    <row r="21" spans="1:14" ht="13.5" customHeight="1">
      <c r="A21" s="25"/>
      <c r="B21" s="18" t="str">
        <f>IF(A21&lt;&gt;"",INDEX(Sheet1!$C$2:$C$181,MATCH('9-12 PROGRAM SSQ'!A21,Sheet1!$E$2:$E$181,0),0),"")</f>
        <v/>
      </c>
      <c r="C21" s="18"/>
      <c r="D21" s="18"/>
      <c r="E21" s="18"/>
      <c r="F21" s="18"/>
      <c r="G21" s="18"/>
      <c r="H21" s="18"/>
      <c r="I21" s="18"/>
      <c r="J21" s="18"/>
      <c r="K21" s="18"/>
      <c r="L21" s="18"/>
      <c r="M21" s="18"/>
      <c r="N21" s="18"/>
    </row>
    <row r="22" spans="1:14" ht="13.5" customHeight="1">
      <c r="A22" s="25"/>
      <c r="B22" s="18" t="str">
        <f>IF(A22&lt;&gt;"",INDEX(Sheet1!$C$2:$C$181,MATCH('9-12 PROGRAM SSQ'!A22,Sheet1!$E$2:$E$181,0),0),"")</f>
        <v/>
      </c>
      <c r="C22" s="18"/>
      <c r="D22" s="18"/>
      <c r="E22" s="18"/>
      <c r="F22" s="18"/>
      <c r="G22" s="18"/>
      <c r="H22" s="18"/>
      <c r="I22" s="18"/>
      <c r="J22" s="18"/>
      <c r="K22" s="18"/>
      <c r="L22" s="18"/>
      <c r="M22" s="18"/>
      <c r="N22" s="18"/>
    </row>
    <row r="23" spans="1:14" ht="13.5" customHeight="1">
      <c r="A23" s="25"/>
      <c r="B23" s="18" t="str">
        <f>IF(A23&lt;&gt;"",INDEX(Sheet1!$C$2:$C$181,MATCH('9-12 PROGRAM SSQ'!A23,Sheet1!$E$2:$E$181,0),0),"")</f>
        <v/>
      </c>
      <c r="C23" s="18"/>
      <c r="D23" s="18"/>
      <c r="E23" s="18"/>
      <c r="F23" s="18"/>
      <c r="G23" s="18"/>
      <c r="H23" s="18"/>
      <c r="I23" s="18"/>
      <c r="J23" s="18"/>
      <c r="K23" s="18"/>
      <c r="L23" s="18"/>
      <c r="M23" s="18"/>
      <c r="N23" s="18"/>
    </row>
    <row r="24" spans="1:14" ht="13.5" customHeight="1">
      <c r="A24" s="25"/>
      <c r="B24" s="18" t="str">
        <f>IF(A24&lt;&gt;"",INDEX(Sheet1!$C$2:$C$181,MATCH('9-12 PROGRAM SSQ'!A24,Sheet1!$E$2:$E$181,0),0),"")</f>
        <v/>
      </c>
      <c r="C24" s="18"/>
      <c r="D24" s="18"/>
      <c r="E24" s="18"/>
      <c r="F24" s="18"/>
      <c r="G24" s="18"/>
      <c r="H24" s="18"/>
      <c r="I24" s="18"/>
      <c r="J24" s="18"/>
      <c r="K24" s="18"/>
      <c r="L24" s="18"/>
      <c r="M24" s="18"/>
      <c r="N24" s="18"/>
    </row>
    <row r="25" spans="1:14" ht="13.5" customHeight="1">
      <c r="A25" s="25"/>
      <c r="B25" s="18" t="str">
        <f>IF(A25&lt;&gt;"",INDEX(Sheet1!$C$2:$C$181,MATCH('9-12 PROGRAM SSQ'!A25,Sheet1!$E$2:$E$181,0),0),"")</f>
        <v/>
      </c>
      <c r="C25" s="18"/>
      <c r="D25" s="18"/>
      <c r="E25" s="18"/>
      <c r="F25" s="18"/>
      <c r="G25" s="18"/>
      <c r="H25" s="18"/>
      <c r="I25" s="18"/>
      <c r="J25" s="18"/>
      <c r="K25" s="18"/>
      <c r="L25" s="18"/>
      <c r="M25" s="18"/>
      <c r="N25" s="18"/>
    </row>
    <row r="26" spans="1:14" ht="13.5" customHeight="1">
      <c r="A26" s="25"/>
      <c r="B26" s="18" t="str">
        <f>IF(A26&lt;&gt;"",INDEX(Sheet1!$C$2:$C$181,MATCH('9-12 PROGRAM SSQ'!A26,Sheet1!$E$2:$E$181,0),0),"")</f>
        <v/>
      </c>
      <c r="C26" s="18"/>
      <c r="D26" s="18"/>
      <c r="E26" s="18"/>
      <c r="F26" s="18"/>
      <c r="G26" s="18"/>
      <c r="H26" s="18"/>
      <c r="I26" s="18"/>
      <c r="J26" s="18"/>
      <c r="K26" s="18"/>
      <c r="L26" s="18"/>
      <c r="M26" s="18"/>
      <c r="N26" s="18"/>
    </row>
    <row r="27" spans="1:14" ht="13.5" customHeight="1">
      <c r="A27" s="25"/>
      <c r="B27" s="18" t="str">
        <f>IF(A27&lt;&gt;"",INDEX(Sheet1!$C$2:$C$181,MATCH('9-12 PROGRAM SSQ'!A27,Sheet1!$E$2:$E$181,0),0),"")</f>
        <v/>
      </c>
      <c r="C27" s="18"/>
      <c r="D27" s="18"/>
      <c r="E27" s="18"/>
      <c r="F27" s="18"/>
      <c r="G27" s="18"/>
      <c r="H27" s="18"/>
      <c r="I27" s="18"/>
      <c r="J27" s="18"/>
      <c r="K27" s="18"/>
      <c r="L27" s="18"/>
      <c r="M27" s="18"/>
      <c r="N27" s="18"/>
    </row>
    <row r="28" spans="1:14" ht="13.5" customHeight="1">
      <c r="A28" s="25"/>
      <c r="B28" s="18" t="str">
        <f>IF(A28&lt;&gt;"",INDEX(Sheet1!$C$2:$C$181,MATCH('9-12 PROGRAM SSQ'!A28,Sheet1!$E$2:$E$181,0),0),"")</f>
        <v/>
      </c>
      <c r="C28" s="18"/>
      <c r="D28" s="18"/>
      <c r="E28" s="18"/>
      <c r="F28" s="18"/>
      <c r="G28" s="18"/>
      <c r="H28" s="18"/>
      <c r="I28" s="18"/>
      <c r="J28" s="18"/>
      <c r="K28" s="18"/>
      <c r="L28" s="18"/>
      <c r="M28" s="18"/>
      <c r="N28" s="18"/>
    </row>
    <row r="29" spans="1:14" ht="13.5" customHeight="1">
      <c r="A29" s="25"/>
      <c r="B29" s="18" t="str">
        <f>IF(A29&lt;&gt;"",INDEX(Sheet1!$C$2:$C$181,MATCH('9-12 PROGRAM SSQ'!A29,Sheet1!$E$2:$E$181,0),0),"")</f>
        <v/>
      </c>
      <c r="C29" s="18"/>
      <c r="D29" s="18"/>
      <c r="E29" s="18"/>
      <c r="F29" s="18"/>
      <c r="G29" s="18"/>
      <c r="H29" s="18"/>
      <c r="I29" s="18"/>
      <c r="J29" s="18"/>
      <c r="K29" s="18"/>
      <c r="L29" s="18"/>
      <c r="M29" s="18"/>
      <c r="N29" s="18"/>
    </row>
    <row r="30" spans="1:14" ht="13.5" customHeight="1">
      <c r="A30" s="25"/>
      <c r="B30" s="18" t="str">
        <f>IF(A30&lt;&gt;"",INDEX(Sheet1!$C$2:$C$181,MATCH('9-12 PROGRAM SSQ'!A30,Sheet1!$E$2:$E$181,0),0),"")</f>
        <v/>
      </c>
      <c r="C30" s="18"/>
      <c r="D30" s="18"/>
      <c r="E30" s="18"/>
      <c r="F30" s="18"/>
      <c r="G30" s="18"/>
      <c r="H30" s="18"/>
      <c r="I30" s="18"/>
      <c r="J30" s="18"/>
      <c r="K30" s="18"/>
      <c r="L30" s="18"/>
      <c r="M30" s="18"/>
      <c r="N30" s="18"/>
    </row>
    <row r="31" spans="1:14" ht="13.5" customHeight="1">
      <c r="A31" s="25"/>
      <c r="B31" s="18" t="str">
        <f>IF(A31&lt;&gt;"",INDEX(Sheet1!$C$2:$C$181,MATCH('9-12 PROGRAM SSQ'!A31,Sheet1!$E$2:$E$181,0),0),"")</f>
        <v/>
      </c>
      <c r="C31" s="18"/>
      <c r="D31" s="18"/>
      <c r="E31" s="18"/>
      <c r="F31" s="18"/>
      <c r="G31" s="18"/>
      <c r="H31" s="18"/>
      <c r="I31" s="18"/>
      <c r="J31" s="18"/>
      <c r="K31" s="18"/>
      <c r="L31" s="18"/>
      <c r="M31" s="18"/>
      <c r="N31" s="18"/>
    </row>
    <row r="32" spans="1:14" ht="13.5" customHeight="1">
      <c r="A32" s="25"/>
      <c r="B32" s="18" t="str">
        <f>IF(A32&lt;&gt;"",INDEX(Sheet1!$C$2:$C$181,MATCH('9-12 PROGRAM SSQ'!A32,Sheet1!$E$2:$E$181,0),0),"")</f>
        <v/>
      </c>
      <c r="C32" s="18"/>
      <c r="D32" s="18"/>
      <c r="E32" s="18"/>
      <c r="F32" s="18"/>
      <c r="G32" s="18"/>
      <c r="H32" s="18"/>
      <c r="I32" s="18"/>
      <c r="J32" s="18"/>
      <c r="K32" s="18"/>
      <c r="L32" s="18"/>
      <c r="M32" s="18"/>
      <c r="N32" s="18"/>
    </row>
    <row r="33" spans="1:14" ht="13.5" customHeight="1">
      <c r="A33" s="25"/>
      <c r="B33" s="18" t="str">
        <f>IF(A33&lt;&gt;"",INDEX(Sheet1!$C$2:$C$181,MATCH('9-12 PROGRAM SSQ'!A33,Sheet1!$E$2:$E$181,0),0),"")</f>
        <v/>
      </c>
      <c r="C33" s="18"/>
      <c r="D33" s="18"/>
      <c r="E33" s="18"/>
      <c r="F33" s="18"/>
      <c r="G33" s="18"/>
      <c r="H33" s="18"/>
      <c r="I33" s="18"/>
      <c r="J33" s="18"/>
      <c r="K33" s="18"/>
      <c r="L33" s="18"/>
      <c r="M33" s="18"/>
      <c r="N33" s="18"/>
    </row>
    <row r="34" spans="1:14" ht="13.5" customHeight="1">
      <c r="A34" s="25"/>
      <c r="B34" s="18" t="str">
        <f>IF(A34&lt;&gt;"",INDEX(Sheet1!$C$2:$C$181,MATCH('9-12 PROGRAM SSQ'!A34,Sheet1!$E$2:$E$181,0),0),"")</f>
        <v/>
      </c>
      <c r="C34" s="18"/>
      <c r="D34" s="18"/>
      <c r="E34" s="18"/>
      <c r="F34" s="18"/>
      <c r="G34" s="18"/>
      <c r="H34" s="18"/>
      <c r="I34" s="18"/>
      <c r="J34" s="18"/>
      <c r="K34" s="18"/>
      <c r="L34" s="18"/>
      <c r="M34" s="18"/>
      <c r="N34" s="18"/>
    </row>
    <row r="35" spans="1:14" ht="13.5" customHeight="1">
      <c r="A35" s="25"/>
      <c r="B35" s="18" t="str">
        <f>IF(A35&lt;&gt;"",INDEX(Sheet1!$C$2:$C$181,MATCH('9-12 PROGRAM SSQ'!A35,Sheet1!$E$2:$E$181,0),0),"")</f>
        <v/>
      </c>
      <c r="C35" s="18"/>
      <c r="D35" s="18"/>
      <c r="E35" s="18"/>
      <c r="F35" s="18"/>
      <c r="G35" s="18"/>
      <c r="H35" s="18"/>
      <c r="I35" s="18"/>
      <c r="J35" s="18"/>
      <c r="K35" s="18"/>
      <c r="L35" s="18"/>
      <c r="M35" s="18"/>
      <c r="N35" s="18"/>
    </row>
    <row r="36" spans="1:14" ht="13.5" customHeight="1">
      <c r="A36" s="25"/>
      <c r="B36" s="18" t="str">
        <f>IF(A36&lt;&gt;"",INDEX(Sheet1!$C$2:$C$181,MATCH('9-12 PROGRAM SSQ'!A36,Sheet1!$E$2:$E$181,0),0),"")</f>
        <v/>
      </c>
      <c r="C36" s="18"/>
      <c r="D36" s="18"/>
      <c r="E36" s="18"/>
      <c r="F36" s="18"/>
      <c r="G36" s="18"/>
      <c r="H36" s="18"/>
      <c r="I36" s="18"/>
      <c r="J36" s="18"/>
      <c r="K36" s="18"/>
      <c r="L36" s="18"/>
      <c r="M36" s="18"/>
      <c r="N36" s="18"/>
    </row>
    <row r="37" spans="1:14" ht="13.5" customHeight="1">
      <c r="A37" s="25"/>
      <c r="B37" s="18" t="str">
        <f>IF(A37&lt;&gt;"",INDEX(Sheet1!$C$2:$C$181,MATCH('9-12 PROGRAM SSQ'!A37,Sheet1!$E$2:$E$181,0),0),"")</f>
        <v/>
      </c>
      <c r="C37" s="18"/>
      <c r="D37" s="18"/>
      <c r="E37" s="18"/>
      <c r="F37" s="18"/>
      <c r="G37" s="18"/>
      <c r="H37" s="18"/>
      <c r="I37" s="18"/>
      <c r="J37" s="18"/>
      <c r="K37" s="18"/>
      <c r="L37" s="18"/>
      <c r="M37" s="18"/>
      <c r="N37" s="18"/>
    </row>
    <row r="38" spans="1:14" ht="13.5" customHeight="1">
      <c r="A38" s="25"/>
      <c r="B38" s="18" t="str">
        <f>IF(A38&lt;&gt;"",INDEX(Sheet1!$C$2:$C$181,MATCH('9-12 PROGRAM SSQ'!A38,Sheet1!$E$2:$E$181,0),0),"")</f>
        <v/>
      </c>
      <c r="C38" s="18"/>
      <c r="D38" s="18"/>
      <c r="E38" s="18"/>
      <c r="F38" s="18"/>
      <c r="G38" s="18"/>
      <c r="H38" s="18"/>
      <c r="I38" s="18"/>
      <c r="J38" s="18"/>
      <c r="K38" s="18"/>
      <c r="L38" s="18"/>
      <c r="M38" s="18"/>
      <c r="N38" s="18"/>
    </row>
    <row r="39" spans="1:14" ht="13.5" customHeight="1">
      <c r="A39" s="25"/>
      <c r="B39" s="18" t="str">
        <f>IF(A39&lt;&gt;"",INDEX(Sheet1!$C$2:$C$181,MATCH('9-12 PROGRAM SSQ'!A39,Sheet1!$E$2:$E$181,0),0),"")</f>
        <v/>
      </c>
      <c r="C39" s="18"/>
      <c r="D39" s="18"/>
      <c r="E39" s="18"/>
      <c r="F39" s="18"/>
      <c r="G39" s="18"/>
      <c r="H39" s="18"/>
      <c r="I39" s="18"/>
      <c r="J39" s="18"/>
      <c r="K39" s="18"/>
      <c r="L39" s="18"/>
      <c r="M39" s="18"/>
      <c r="N39" s="18"/>
    </row>
    <row r="40" spans="1:14" ht="13.5" customHeight="1">
      <c r="A40" s="25"/>
      <c r="B40" s="18" t="str">
        <f>IF(A40&lt;&gt;"",INDEX(Sheet1!$C$2:$C$181,MATCH('9-12 PROGRAM SSQ'!A40,Sheet1!$E$2:$E$181,0),0),"")</f>
        <v/>
      </c>
      <c r="C40" s="18"/>
      <c r="D40" s="18"/>
      <c r="E40" s="18"/>
      <c r="F40" s="18"/>
      <c r="G40" s="18"/>
      <c r="H40" s="18"/>
      <c r="I40" s="18"/>
      <c r="J40" s="18"/>
      <c r="K40" s="18"/>
      <c r="L40" s="18"/>
      <c r="M40" s="18"/>
      <c r="N40" s="18"/>
    </row>
    <row r="41" spans="1:14" ht="13.5" customHeight="1">
      <c r="A41" s="25"/>
      <c r="B41" s="18" t="str">
        <f>IF(A41&lt;&gt;"",INDEX(Sheet1!$C$2:$C$181,MATCH('9-12 PROGRAM SSQ'!A41,Sheet1!$E$2:$E$181,0),0),"")</f>
        <v/>
      </c>
      <c r="C41" s="18"/>
      <c r="D41" s="18"/>
      <c r="E41" s="18"/>
      <c r="F41" s="18"/>
      <c r="G41" s="18"/>
      <c r="H41" s="18"/>
      <c r="I41" s="18"/>
      <c r="J41" s="18"/>
      <c r="K41" s="18"/>
      <c r="L41" s="18"/>
      <c r="M41" s="18"/>
      <c r="N41" s="18"/>
    </row>
    <row r="42" spans="1:14" ht="13.5" customHeight="1">
      <c r="A42" s="25"/>
      <c r="B42" s="18" t="str">
        <f>IF(A42&lt;&gt;"",INDEX(Sheet1!$C$2:$C$181,MATCH('9-12 PROGRAM SSQ'!A42,Sheet1!$E$2:$E$181,0),0),"")</f>
        <v/>
      </c>
      <c r="C42" s="18"/>
      <c r="D42" s="18"/>
      <c r="E42" s="18"/>
      <c r="F42" s="18"/>
      <c r="G42" s="18"/>
      <c r="H42" s="18"/>
      <c r="I42" s="18"/>
      <c r="J42" s="18"/>
      <c r="K42" s="18"/>
      <c r="L42" s="18"/>
      <c r="M42" s="18"/>
      <c r="N42" s="18"/>
    </row>
    <row r="43" spans="1:14" ht="13.5" customHeight="1">
      <c r="A43" s="25"/>
      <c r="B43" s="18" t="str">
        <f>IF(A43&lt;&gt;"",INDEX(Sheet1!$C$2:$C$181,MATCH('9-12 PROGRAM SSQ'!A43,Sheet1!$E$2:$E$181,0),0),"")</f>
        <v/>
      </c>
      <c r="C43" s="18"/>
      <c r="D43" s="18"/>
      <c r="E43" s="18"/>
      <c r="F43" s="18"/>
      <c r="G43" s="18"/>
      <c r="H43" s="18"/>
      <c r="I43" s="18"/>
      <c r="J43" s="18"/>
      <c r="K43" s="18"/>
      <c r="L43" s="18"/>
      <c r="M43" s="18"/>
      <c r="N43" s="18"/>
    </row>
    <row r="44" spans="1:14" ht="13.5" customHeight="1">
      <c r="A44" s="25"/>
      <c r="B44" s="18" t="str">
        <f>IF(A44&lt;&gt;"",INDEX(Sheet1!$C$2:$C$181,MATCH('9-12 PROGRAM SSQ'!A44,Sheet1!$E$2:$E$181,0),0),"")</f>
        <v/>
      </c>
      <c r="C44" s="18"/>
      <c r="D44" s="18"/>
      <c r="E44" s="18"/>
      <c r="F44" s="18"/>
      <c r="G44" s="18"/>
      <c r="H44" s="18"/>
      <c r="I44" s="18"/>
      <c r="J44" s="18"/>
      <c r="K44" s="18"/>
      <c r="L44" s="18"/>
      <c r="M44" s="18"/>
      <c r="N44" s="18"/>
    </row>
    <row r="45" spans="1:14" ht="13.5" customHeight="1">
      <c r="A45" s="25"/>
      <c r="B45" s="18" t="str">
        <f>IF(A45&lt;&gt;"",INDEX(Sheet1!$C$2:$C$181,MATCH('9-12 PROGRAM SSQ'!A45,Sheet1!$E$2:$E$181,0),0),"")</f>
        <v/>
      </c>
      <c r="C45" s="18"/>
      <c r="D45" s="18"/>
      <c r="E45" s="18"/>
      <c r="F45" s="18"/>
      <c r="G45" s="18"/>
      <c r="H45" s="18"/>
      <c r="I45" s="18"/>
      <c r="J45" s="18"/>
      <c r="K45" s="18"/>
      <c r="L45" s="18"/>
      <c r="M45" s="18"/>
      <c r="N45" s="18"/>
    </row>
    <row r="46" spans="1:14" ht="13.5" customHeight="1">
      <c r="A46" s="25"/>
      <c r="B46" s="18" t="str">
        <f>IF(A46&lt;&gt;"",INDEX(Sheet1!$C$2:$C$181,MATCH('9-12 PROGRAM SSQ'!A46,Sheet1!$E$2:$E$181,0),0),"")</f>
        <v/>
      </c>
      <c r="C46" s="18"/>
      <c r="D46" s="18"/>
      <c r="E46" s="18"/>
      <c r="F46" s="18"/>
      <c r="G46" s="18"/>
      <c r="H46" s="18"/>
      <c r="I46" s="18"/>
      <c r="J46" s="18"/>
      <c r="K46" s="18"/>
      <c r="L46" s="18"/>
      <c r="M46" s="18"/>
      <c r="N46" s="18"/>
    </row>
    <row r="47" spans="1:14" ht="13.5" customHeight="1">
      <c r="A47" s="25"/>
      <c r="B47" s="18" t="str">
        <f>IF(A47&lt;&gt;"",INDEX(Sheet1!$C$2:$C$181,MATCH('9-12 PROGRAM SSQ'!A47,Sheet1!$E$2:$E$181,0),0),"")</f>
        <v/>
      </c>
      <c r="C47" s="18"/>
      <c r="D47" s="18"/>
      <c r="E47" s="18"/>
      <c r="F47" s="18"/>
      <c r="G47" s="18"/>
      <c r="H47" s="18"/>
      <c r="I47" s="18"/>
      <c r="J47" s="18"/>
      <c r="K47" s="18"/>
      <c r="L47" s="18"/>
      <c r="M47" s="18"/>
      <c r="N47" s="18"/>
    </row>
    <row r="48" spans="1:14" ht="13.5" customHeight="1">
      <c r="A48" s="25"/>
      <c r="B48" s="18" t="str">
        <f>IF(A48&lt;&gt;"",INDEX(Sheet1!$C$2:$C$181,MATCH('9-12 PROGRAM SSQ'!A48,Sheet1!$E$2:$E$181,0),0),"")</f>
        <v/>
      </c>
      <c r="C48" s="18"/>
      <c r="D48" s="18"/>
      <c r="E48" s="18"/>
      <c r="F48" s="18"/>
      <c r="G48" s="18"/>
      <c r="H48" s="18"/>
      <c r="I48" s="18"/>
      <c r="J48" s="18"/>
      <c r="K48" s="18"/>
      <c r="L48" s="18"/>
      <c r="M48" s="18"/>
      <c r="N48" s="18"/>
    </row>
    <row r="49" spans="1:14" ht="13.5" customHeight="1">
      <c r="A49" s="25"/>
      <c r="B49" s="18" t="str">
        <f>IF(A49&lt;&gt;"",INDEX(Sheet1!$C$2:$C$181,MATCH('9-12 PROGRAM SSQ'!A49,Sheet1!$E$2:$E$181,0),0),"")</f>
        <v/>
      </c>
      <c r="C49" s="18"/>
      <c r="D49" s="18"/>
      <c r="E49" s="18"/>
      <c r="F49" s="18"/>
      <c r="G49" s="18"/>
      <c r="H49" s="18"/>
      <c r="I49" s="18"/>
      <c r="J49" s="18"/>
      <c r="K49" s="18"/>
      <c r="L49" s="18"/>
      <c r="M49" s="18"/>
      <c r="N49" s="18"/>
    </row>
    <row r="50" spans="1:14" ht="13.5" customHeight="1">
      <c r="A50" s="25"/>
      <c r="B50" s="18" t="str">
        <f>IF(A50&lt;&gt;"",INDEX(Sheet1!$C$2:$C$181,MATCH('9-12 PROGRAM SSQ'!A50,Sheet1!$E$2:$E$181,0),0),"")</f>
        <v/>
      </c>
      <c r="C50" s="18"/>
      <c r="D50" s="18"/>
      <c r="E50" s="18"/>
      <c r="F50" s="18"/>
      <c r="G50" s="18"/>
      <c r="H50" s="18"/>
      <c r="I50" s="18"/>
      <c r="J50" s="18"/>
      <c r="K50" s="18"/>
      <c r="L50" s="18"/>
      <c r="M50" s="18"/>
      <c r="N50" s="18"/>
    </row>
    <row r="51" spans="1:14" ht="13.5" customHeight="1">
      <c r="A51" s="25"/>
      <c r="B51" s="18" t="str">
        <f>IF(A51&lt;&gt;"",INDEX(Sheet1!$C$2:$C$181,MATCH('9-12 PROGRAM SSQ'!A51,Sheet1!$E$2:$E$181,0),0),"")</f>
        <v/>
      </c>
      <c r="C51" s="18"/>
      <c r="D51" s="18"/>
      <c r="E51" s="18"/>
      <c r="F51" s="18"/>
      <c r="G51" s="18"/>
      <c r="H51" s="18"/>
      <c r="I51" s="18"/>
      <c r="J51" s="18"/>
      <c r="K51" s="18"/>
      <c r="L51" s="18"/>
      <c r="M51" s="18"/>
      <c r="N51" s="18"/>
    </row>
    <row r="52" spans="1:14" ht="13.5" customHeight="1">
      <c r="A52" s="25"/>
      <c r="B52" s="18" t="str">
        <f>IF(A52&lt;&gt;"",INDEX(Sheet1!$C$2:$C$181,MATCH('9-12 PROGRAM SSQ'!A52,Sheet1!$E$2:$E$181,0),0),"")</f>
        <v/>
      </c>
      <c r="C52" s="18"/>
      <c r="D52" s="18"/>
      <c r="E52" s="18"/>
      <c r="F52" s="18"/>
      <c r="G52" s="18"/>
      <c r="H52" s="18"/>
      <c r="I52" s="18"/>
      <c r="J52" s="18"/>
      <c r="K52" s="18"/>
      <c r="L52" s="18"/>
      <c r="M52" s="18"/>
      <c r="N52" s="18"/>
    </row>
    <row r="53" spans="1:14" ht="13.5" customHeight="1">
      <c r="A53" s="25"/>
      <c r="B53" s="18" t="str">
        <f>IF(A53&lt;&gt;"",INDEX(Sheet1!$C$2:$C$181,MATCH('9-12 PROGRAM SSQ'!A53,Sheet1!$E$2:$E$181,0),0),"")</f>
        <v/>
      </c>
      <c r="C53" s="18"/>
      <c r="D53" s="18"/>
      <c r="E53" s="18"/>
      <c r="F53" s="18"/>
      <c r="G53" s="18"/>
      <c r="H53" s="18"/>
      <c r="I53" s="18"/>
      <c r="J53" s="18"/>
      <c r="K53" s="18"/>
      <c r="L53" s="18"/>
      <c r="M53" s="18"/>
      <c r="N53" s="18"/>
    </row>
    <row r="54" spans="1:14" ht="13.5" customHeight="1">
      <c r="A54" s="25"/>
      <c r="B54" s="18" t="str">
        <f>IF(A54&lt;&gt;"",INDEX(Sheet1!$C$2:$C$181,MATCH('9-12 PROGRAM SSQ'!A54,Sheet1!$E$2:$E$181,0),0),"")</f>
        <v/>
      </c>
      <c r="C54" s="18"/>
      <c r="D54" s="18"/>
      <c r="E54" s="18"/>
      <c r="F54" s="18"/>
      <c r="G54" s="18"/>
      <c r="H54" s="18"/>
      <c r="I54" s="18"/>
      <c r="J54" s="18"/>
      <c r="K54" s="18"/>
      <c r="L54" s="18"/>
      <c r="M54" s="18"/>
      <c r="N54" s="18"/>
    </row>
    <row r="55" spans="1:14" ht="13.5" customHeight="1">
      <c r="A55" s="25"/>
      <c r="B55" s="18" t="str">
        <f>IF(A55&lt;&gt;"",INDEX(Sheet1!$C$2:$C$181,MATCH('9-12 PROGRAM SSQ'!A55,Sheet1!$E$2:$E$181,0),0),"")</f>
        <v/>
      </c>
      <c r="C55" s="18"/>
      <c r="D55" s="18"/>
      <c r="E55" s="18"/>
      <c r="F55" s="18"/>
      <c r="G55" s="18"/>
      <c r="H55" s="18"/>
      <c r="I55" s="18"/>
      <c r="J55" s="18"/>
      <c r="K55" s="18"/>
      <c r="L55" s="18"/>
      <c r="M55" s="18"/>
      <c r="N55" s="18"/>
    </row>
    <row r="56" spans="1:14" ht="13.5" customHeight="1">
      <c r="A56" s="25"/>
      <c r="B56" s="18" t="str">
        <f>IF(A56&lt;&gt;"",INDEX(Sheet1!$C$2:$C$181,MATCH('9-12 PROGRAM SSQ'!A56,Sheet1!$E$2:$E$181,0),0),"")</f>
        <v/>
      </c>
      <c r="C56" s="18"/>
      <c r="D56" s="18"/>
      <c r="E56" s="18"/>
      <c r="F56" s="18"/>
      <c r="G56" s="18"/>
      <c r="H56" s="18"/>
      <c r="I56" s="18"/>
      <c r="J56" s="18"/>
      <c r="K56" s="18"/>
      <c r="L56" s="18"/>
      <c r="M56" s="18"/>
      <c r="N56" s="18"/>
    </row>
    <row r="57" spans="1:14" ht="13.5" customHeight="1">
      <c r="A57" s="25"/>
      <c r="B57" s="18" t="str">
        <f>IF(A57&lt;&gt;"",INDEX(Sheet1!$C$2:$C$181,MATCH('9-12 PROGRAM SSQ'!A57,Sheet1!$E$2:$E$181,0),0),"")</f>
        <v/>
      </c>
      <c r="C57" s="18"/>
      <c r="D57" s="18"/>
      <c r="E57" s="18"/>
      <c r="F57" s="18"/>
      <c r="G57" s="18"/>
      <c r="H57" s="18"/>
      <c r="I57" s="18"/>
      <c r="J57" s="18"/>
      <c r="K57" s="18"/>
      <c r="L57" s="18"/>
      <c r="M57" s="18"/>
      <c r="N57" s="18"/>
    </row>
    <row r="58" spans="1:14" ht="13.5" customHeight="1">
      <c r="A58" s="25"/>
      <c r="B58" s="18" t="str">
        <f>IF(A58&lt;&gt;"",INDEX(Sheet1!$C$2:$C$181,MATCH('9-12 PROGRAM SSQ'!A58,Sheet1!$E$2:$E$181,0),0),"")</f>
        <v/>
      </c>
      <c r="C58" s="18"/>
      <c r="D58" s="18"/>
      <c r="E58" s="18"/>
      <c r="F58" s="18"/>
      <c r="G58" s="18"/>
      <c r="H58" s="18"/>
      <c r="I58" s="18"/>
      <c r="J58" s="18"/>
      <c r="K58" s="18"/>
      <c r="L58" s="18"/>
      <c r="M58" s="18"/>
      <c r="N58" s="18"/>
    </row>
    <row r="59" spans="1:14" ht="13.5" customHeight="1">
      <c r="A59" s="25"/>
      <c r="B59" s="18" t="str">
        <f>IF(A59&lt;&gt;"",INDEX(Sheet1!$C$2:$C$181,MATCH('9-12 PROGRAM SSQ'!A59,Sheet1!$E$2:$E$181,0),0),"")</f>
        <v/>
      </c>
      <c r="C59" s="18"/>
      <c r="D59" s="18"/>
      <c r="E59" s="18"/>
      <c r="F59" s="18"/>
      <c r="G59" s="18"/>
      <c r="H59" s="18"/>
      <c r="I59" s="18"/>
      <c r="J59" s="18"/>
      <c r="K59" s="18"/>
      <c r="L59" s="18"/>
      <c r="M59" s="18"/>
      <c r="N59" s="18"/>
    </row>
    <row r="60" spans="1:14" ht="13.5" customHeight="1">
      <c r="A60" s="25"/>
      <c r="B60" s="18" t="str">
        <f>IF(A60&lt;&gt;"",INDEX(Sheet1!$C$2:$C$181,MATCH('9-12 PROGRAM SSQ'!A60,Sheet1!$E$2:$E$181,0),0),"")</f>
        <v/>
      </c>
      <c r="C60" s="18"/>
      <c r="D60" s="18"/>
      <c r="E60" s="18"/>
      <c r="F60" s="18"/>
      <c r="G60" s="18"/>
      <c r="H60" s="18"/>
      <c r="I60" s="18"/>
      <c r="J60" s="18"/>
      <c r="K60" s="18"/>
      <c r="L60" s="18"/>
      <c r="M60" s="18"/>
      <c r="N60" s="18"/>
    </row>
    <row r="61" spans="1:14" ht="13.5" customHeight="1">
      <c r="A61" s="25"/>
      <c r="B61" s="18" t="str">
        <f>IF(A61&lt;&gt;"",INDEX(Sheet1!$C$2:$C$181,MATCH('9-12 PROGRAM SSQ'!A61,Sheet1!$E$2:$E$181,0),0),"")</f>
        <v/>
      </c>
      <c r="C61" s="18"/>
      <c r="D61" s="18"/>
      <c r="E61" s="18"/>
      <c r="F61" s="18"/>
      <c r="G61" s="18"/>
      <c r="H61" s="18"/>
      <c r="I61" s="18"/>
      <c r="J61" s="18"/>
      <c r="K61" s="18"/>
      <c r="L61" s="18"/>
      <c r="M61" s="18"/>
      <c r="N61" s="18"/>
    </row>
    <row r="62" spans="1:14" ht="13.5" customHeight="1">
      <c r="A62" s="25"/>
      <c r="B62" s="18" t="str">
        <f>IF(A62&lt;&gt;"",INDEX(Sheet1!$C$2:$C$181,MATCH('9-12 PROGRAM SSQ'!A62,Sheet1!$E$2:$E$181,0),0),"")</f>
        <v/>
      </c>
      <c r="C62" s="18"/>
      <c r="D62" s="18"/>
      <c r="E62" s="18"/>
      <c r="F62" s="18"/>
      <c r="G62" s="18"/>
      <c r="H62" s="18"/>
      <c r="I62" s="18"/>
      <c r="J62" s="18"/>
      <c r="K62" s="18"/>
      <c r="L62" s="18"/>
      <c r="M62" s="18"/>
      <c r="N62" s="18"/>
    </row>
    <row r="63" spans="1:14" ht="13.5" customHeight="1">
      <c r="A63" s="25"/>
      <c r="B63" s="18" t="str">
        <f>IF(A63&lt;&gt;"",INDEX(Sheet1!$C$2:$C$181,MATCH('9-12 PROGRAM SSQ'!A63,Sheet1!$E$2:$E$181,0),0),"")</f>
        <v/>
      </c>
      <c r="C63" s="18"/>
      <c r="D63" s="18"/>
      <c r="E63" s="18"/>
      <c r="F63" s="18"/>
      <c r="G63" s="18"/>
      <c r="H63" s="18"/>
      <c r="I63" s="18"/>
      <c r="J63" s="18"/>
      <c r="K63" s="18"/>
      <c r="L63" s="18"/>
      <c r="M63" s="18"/>
      <c r="N63" s="18"/>
    </row>
    <row r="64" spans="1:14" ht="13.5" customHeight="1">
      <c r="A64" s="25"/>
      <c r="B64" s="18" t="str">
        <f>IF(A64&lt;&gt;"",INDEX(Sheet1!$C$2:$C$181,MATCH('9-12 PROGRAM SSQ'!A64,Sheet1!$E$2:$E$181,0),0),"")</f>
        <v/>
      </c>
      <c r="C64" s="18"/>
      <c r="D64" s="18"/>
      <c r="E64" s="18"/>
      <c r="F64" s="18"/>
      <c r="G64" s="18"/>
      <c r="H64" s="18"/>
      <c r="I64" s="18"/>
      <c r="J64" s="18"/>
      <c r="K64" s="18"/>
      <c r="L64" s="18"/>
      <c r="M64" s="18"/>
      <c r="N64" s="18"/>
    </row>
    <row r="65" spans="1:14" ht="13.5" customHeight="1">
      <c r="A65" s="25"/>
      <c r="B65" s="18" t="str">
        <f>IF(A65&lt;&gt;"",INDEX(Sheet1!$C$2:$C$181,MATCH('9-12 PROGRAM SSQ'!A65,Sheet1!$E$2:$E$181,0),0),"")</f>
        <v/>
      </c>
      <c r="C65" s="18"/>
      <c r="D65" s="18"/>
      <c r="E65" s="18"/>
      <c r="F65" s="18"/>
      <c r="G65" s="18"/>
      <c r="H65" s="18"/>
      <c r="I65" s="18"/>
      <c r="J65" s="18"/>
      <c r="K65" s="18"/>
      <c r="L65" s="18"/>
      <c r="M65" s="18"/>
      <c r="N65" s="18"/>
    </row>
    <row r="66" spans="1:14" ht="13.5" customHeight="1">
      <c r="A66" s="25"/>
      <c r="B66" s="18" t="str">
        <f>IF(A66&lt;&gt;"",INDEX(Sheet1!$C$2:$C$181,MATCH('9-12 PROGRAM SSQ'!A66,Sheet1!$E$2:$E$181,0),0),"")</f>
        <v/>
      </c>
      <c r="C66" s="18"/>
      <c r="D66" s="18"/>
      <c r="E66" s="18"/>
      <c r="F66" s="18"/>
      <c r="G66" s="18"/>
      <c r="H66" s="18"/>
      <c r="I66" s="18"/>
      <c r="J66" s="18"/>
      <c r="K66" s="18"/>
      <c r="L66" s="18"/>
      <c r="M66" s="18"/>
      <c r="N66" s="18"/>
    </row>
    <row r="67" spans="1:14" ht="13.5" customHeight="1">
      <c r="A67" s="25"/>
      <c r="B67" s="18" t="str">
        <f>IF(A67&lt;&gt;"",INDEX(Sheet1!$C$2:$C$181,MATCH('9-12 PROGRAM SSQ'!A67,Sheet1!$E$2:$E$181,0),0),"")</f>
        <v/>
      </c>
      <c r="C67" s="18"/>
      <c r="D67" s="18"/>
      <c r="E67" s="18"/>
      <c r="F67" s="18"/>
      <c r="G67" s="18"/>
      <c r="H67" s="18"/>
      <c r="I67" s="18"/>
      <c r="J67" s="18"/>
      <c r="K67" s="18"/>
      <c r="L67" s="18"/>
      <c r="M67" s="18"/>
      <c r="N67" s="18"/>
    </row>
    <row r="68" spans="1:14" ht="13.5" customHeight="1">
      <c r="A68" s="25"/>
      <c r="B68" s="18" t="str">
        <f>IF(A68&lt;&gt;"",INDEX(Sheet1!$C$2:$C$181,MATCH('9-12 PROGRAM SSQ'!A68,Sheet1!$E$2:$E$181,0),0),"")</f>
        <v/>
      </c>
      <c r="C68" s="18"/>
      <c r="D68" s="18"/>
      <c r="E68" s="18"/>
      <c r="F68" s="18"/>
      <c r="G68" s="18"/>
      <c r="H68" s="18"/>
      <c r="I68" s="18"/>
      <c r="J68" s="18"/>
      <c r="K68" s="18"/>
      <c r="L68" s="18"/>
      <c r="M68" s="18"/>
      <c r="N68" s="18"/>
    </row>
    <row r="69" spans="1:14" ht="13.5" customHeight="1">
      <c r="A69" s="25"/>
      <c r="B69" s="18" t="str">
        <f>IF(A69&lt;&gt;"",INDEX(Sheet1!$C$2:$C$181,MATCH('9-12 PROGRAM SSQ'!A69,Sheet1!$E$2:$E$181,0),0),"")</f>
        <v/>
      </c>
      <c r="C69" s="18"/>
      <c r="D69" s="18"/>
      <c r="E69" s="18"/>
      <c r="F69" s="18"/>
      <c r="G69" s="18"/>
      <c r="H69" s="18"/>
      <c r="I69" s="18"/>
      <c r="J69" s="18"/>
      <c r="K69" s="18"/>
      <c r="L69" s="18"/>
      <c r="M69" s="18"/>
      <c r="N69" s="18"/>
    </row>
    <row r="70" spans="1:14" ht="13.5" customHeight="1">
      <c r="A70" s="25"/>
      <c r="B70" s="18" t="str">
        <f>IF(A70&lt;&gt;"",INDEX(Sheet1!$C$2:$C$181,MATCH('9-12 PROGRAM SSQ'!A70,Sheet1!$E$2:$E$181,0),0),"")</f>
        <v/>
      </c>
      <c r="C70" s="18"/>
      <c r="D70" s="18"/>
      <c r="E70" s="18"/>
      <c r="F70" s="18"/>
      <c r="G70" s="18"/>
      <c r="H70" s="18"/>
      <c r="I70" s="18"/>
      <c r="J70" s="18"/>
      <c r="K70" s="18"/>
      <c r="L70" s="18"/>
      <c r="M70" s="18"/>
      <c r="N70" s="18"/>
    </row>
    <row r="71" spans="1:14" ht="13.5" customHeight="1">
      <c r="A71" s="25"/>
      <c r="B71" s="18" t="str">
        <f>IF(A71&lt;&gt;"",INDEX(Sheet1!$C$2:$C$181,MATCH('9-12 PROGRAM SSQ'!A71,Sheet1!$E$2:$E$181,0),0),"")</f>
        <v/>
      </c>
      <c r="C71" s="18"/>
      <c r="D71" s="18"/>
      <c r="E71" s="18"/>
      <c r="F71" s="18"/>
      <c r="G71" s="18"/>
      <c r="H71" s="18"/>
      <c r="I71" s="18"/>
      <c r="J71" s="18"/>
      <c r="K71" s="18"/>
      <c r="L71" s="18"/>
      <c r="M71" s="18"/>
      <c r="N71" s="18"/>
    </row>
    <row r="72" spans="1:14" ht="13.5" customHeight="1">
      <c r="A72" s="25"/>
      <c r="B72" s="18" t="str">
        <f>IF(A72&lt;&gt;"",INDEX(Sheet1!$C$2:$C$181,MATCH('9-12 PROGRAM SSQ'!A72,Sheet1!$E$2:$E$181,0),0),"")</f>
        <v/>
      </c>
      <c r="C72" s="18"/>
      <c r="D72" s="18"/>
      <c r="E72" s="18"/>
      <c r="F72" s="18"/>
      <c r="G72" s="18"/>
      <c r="H72" s="18"/>
      <c r="I72" s="18"/>
      <c r="J72" s="18"/>
      <c r="K72" s="18"/>
      <c r="L72" s="18"/>
      <c r="M72" s="18"/>
      <c r="N72" s="18"/>
    </row>
    <row r="73" spans="1:14" ht="13.5" customHeight="1">
      <c r="A73" s="25"/>
      <c r="B73" s="18" t="str">
        <f>IF(A73&lt;&gt;"",INDEX(Sheet1!$C$2:$C$181,MATCH('9-12 PROGRAM SSQ'!A73,Sheet1!$E$2:$E$181,0),0),"")</f>
        <v/>
      </c>
      <c r="C73" s="18"/>
      <c r="D73" s="18"/>
      <c r="E73" s="18"/>
      <c r="F73" s="18"/>
      <c r="G73" s="18"/>
      <c r="H73" s="18"/>
      <c r="I73" s="18"/>
      <c r="J73" s="18"/>
      <c r="K73" s="18"/>
      <c r="L73" s="18"/>
      <c r="M73" s="18"/>
      <c r="N73" s="18"/>
    </row>
    <row r="74" spans="1:14" ht="13.5" customHeight="1">
      <c r="A74" s="25"/>
      <c r="B74" s="18" t="str">
        <f>IF(A74&lt;&gt;"",INDEX(Sheet1!$C$2:$C$181,MATCH('9-12 PROGRAM SSQ'!A74,Sheet1!$E$2:$E$181,0),0),"")</f>
        <v/>
      </c>
      <c r="C74" s="18"/>
      <c r="D74" s="18"/>
      <c r="E74" s="18"/>
      <c r="F74" s="18"/>
      <c r="G74" s="18"/>
      <c r="H74" s="18"/>
      <c r="I74" s="18"/>
      <c r="J74" s="18"/>
      <c r="K74" s="18"/>
      <c r="L74" s="18"/>
      <c r="M74" s="18"/>
      <c r="N74" s="18"/>
    </row>
    <row r="75" spans="1:14" ht="13.5" customHeight="1">
      <c r="A75" s="25"/>
      <c r="B75" s="18" t="str">
        <f>IF(A75&lt;&gt;"",INDEX(Sheet1!$C$2:$C$181,MATCH('9-12 PROGRAM SSQ'!A75,Sheet1!$E$2:$E$181,0),0),"")</f>
        <v/>
      </c>
      <c r="C75" s="18"/>
      <c r="D75" s="18"/>
      <c r="E75" s="18"/>
      <c r="F75" s="18"/>
      <c r="G75" s="18"/>
      <c r="H75" s="18"/>
      <c r="I75" s="18"/>
      <c r="J75" s="18"/>
      <c r="K75" s="18"/>
      <c r="L75" s="18"/>
      <c r="M75" s="18"/>
      <c r="N75" s="18"/>
    </row>
    <row r="76" spans="1:14" ht="13.5" customHeight="1">
      <c r="A76" s="25"/>
      <c r="B76" s="18" t="str">
        <f>IF(A76&lt;&gt;"",INDEX(Sheet1!$C$2:$C$181,MATCH('9-12 PROGRAM SSQ'!A76,Sheet1!$E$2:$E$181,0),0),"")</f>
        <v/>
      </c>
      <c r="C76" s="18"/>
      <c r="D76" s="18"/>
      <c r="E76" s="18"/>
      <c r="F76" s="18"/>
      <c r="G76" s="18"/>
      <c r="H76" s="18"/>
      <c r="I76" s="18"/>
      <c r="J76" s="18"/>
      <c r="K76" s="18"/>
      <c r="L76" s="18"/>
      <c r="M76" s="18"/>
      <c r="N76" s="18"/>
    </row>
    <row r="77" spans="1:14" ht="13.5" customHeight="1">
      <c r="A77" s="25"/>
      <c r="B77" s="18" t="str">
        <f>IF(A77&lt;&gt;"",INDEX(Sheet1!$C$2:$C$181,MATCH('9-12 PROGRAM SSQ'!A77,Sheet1!$E$2:$E$181,0),0),"")</f>
        <v/>
      </c>
      <c r="C77" s="18"/>
      <c r="D77" s="18"/>
      <c r="E77" s="18"/>
      <c r="F77" s="18"/>
      <c r="G77" s="18"/>
      <c r="H77" s="18"/>
      <c r="I77" s="18"/>
      <c r="J77" s="18"/>
      <c r="K77" s="18"/>
      <c r="L77" s="18"/>
      <c r="M77" s="18"/>
      <c r="N77" s="18"/>
    </row>
    <row r="78" spans="1:14" ht="13.5" customHeight="1">
      <c r="A78" s="25"/>
      <c r="B78" s="18" t="str">
        <f>IF(A78&lt;&gt;"",INDEX(Sheet1!$C$2:$C$181,MATCH('9-12 PROGRAM SSQ'!A78,Sheet1!$E$2:$E$181,0),0),"")</f>
        <v/>
      </c>
      <c r="C78" s="18"/>
      <c r="D78" s="18"/>
      <c r="E78" s="18"/>
      <c r="F78" s="18"/>
      <c r="G78" s="18"/>
      <c r="H78" s="18"/>
      <c r="I78" s="18"/>
      <c r="J78" s="18"/>
      <c r="K78" s="18"/>
      <c r="L78" s="18"/>
      <c r="M78" s="18"/>
      <c r="N78" s="18"/>
    </row>
    <row r="79" spans="1:14" ht="13.5" customHeight="1">
      <c r="A79" s="25"/>
      <c r="B79" s="18" t="str">
        <f>IF(A79&lt;&gt;"",INDEX(Sheet1!$C$2:$C$181,MATCH('9-12 PROGRAM SSQ'!A79,Sheet1!$E$2:$E$181,0),0),"")</f>
        <v/>
      </c>
      <c r="C79" s="18"/>
      <c r="D79" s="18"/>
      <c r="E79" s="18"/>
      <c r="F79" s="18"/>
      <c r="G79" s="18"/>
      <c r="H79" s="18"/>
      <c r="I79" s="18"/>
      <c r="J79" s="18"/>
      <c r="K79" s="18"/>
      <c r="L79" s="18"/>
      <c r="M79" s="18"/>
      <c r="N79" s="18"/>
    </row>
    <row r="80" spans="1:14" ht="13.5" customHeight="1">
      <c r="A80" s="25"/>
      <c r="B80" s="18" t="str">
        <f>IF(A80&lt;&gt;"",INDEX(Sheet1!$C$2:$C$181,MATCH('9-12 PROGRAM SSQ'!A80,Sheet1!$E$2:$E$181,0),0),"")</f>
        <v/>
      </c>
      <c r="C80" s="18"/>
      <c r="D80" s="18"/>
      <c r="E80" s="18"/>
      <c r="F80" s="18"/>
      <c r="G80" s="18"/>
      <c r="H80" s="18"/>
      <c r="I80" s="18"/>
      <c r="J80" s="18"/>
      <c r="K80" s="18"/>
      <c r="L80" s="18"/>
      <c r="M80" s="18"/>
      <c r="N80" s="18"/>
    </row>
    <row r="81" spans="1:14" ht="13.5" customHeight="1">
      <c r="A81" s="25"/>
      <c r="B81" s="18" t="str">
        <f>IF(A81&lt;&gt;"",INDEX(Sheet1!$C$2:$C$181,MATCH('9-12 PROGRAM SSQ'!A81,Sheet1!$E$2:$E$181,0),0),"")</f>
        <v/>
      </c>
      <c r="C81" s="18"/>
      <c r="D81" s="18"/>
      <c r="E81" s="18"/>
      <c r="F81" s="18"/>
      <c r="G81" s="18"/>
      <c r="H81" s="18"/>
      <c r="I81" s="18"/>
      <c r="J81" s="18"/>
      <c r="K81" s="18"/>
      <c r="L81" s="18"/>
      <c r="M81" s="18"/>
      <c r="N81" s="18"/>
    </row>
    <row r="82" spans="1:14" ht="13.5" customHeight="1">
      <c r="A82" s="25"/>
      <c r="B82" s="18" t="str">
        <f>IF(A82&lt;&gt;"",INDEX(Sheet1!$C$2:$C$181,MATCH('9-12 PROGRAM SSQ'!A82,Sheet1!$E$2:$E$181,0),0),"")</f>
        <v/>
      </c>
      <c r="C82" s="18"/>
      <c r="D82" s="18"/>
      <c r="E82" s="18"/>
      <c r="F82" s="18"/>
      <c r="G82" s="18"/>
      <c r="H82" s="18"/>
      <c r="I82" s="18"/>
      <c r="J82" s="18"/>
      <c r="K82" s="18"/>
      <c r="L82" s="18"/>
      <c r="M82" s="18"/>
      <c r="N82" s="18"/>
    </row>
    <row r="83" spans="1:14" ht="13.5" customHeight="1">
      <c r="A83" s="25"/>
      <c r="B83" s="18" t="str">
        <f>IF(A83&lt;&gt;"",INDEX(Sheet1!$C$2:$C$181,MATCH('9-12 PROGRAM SSQ'!A83,Sheet1!$E$2:$E$181,0),0),"")</f>
        <v/>
      </c>
      <c r="C83" s="18"/>
      <c r="D83" s="18"/>
      <c r="E83" s="18"/>
      <c r="F83" s="18"/>
      <c r="G83" s="18"/>
      <c r="H83" s="18"/>
      <c r="I83" s="18"/>
      <c r="J83" s="18"/>
      <c r="K83" s="18"/>
      <c r="L83" s="18"/>
      <c r="M83" s="18"/>
      <c r="N83" s="18"/>
    </row>
    <row r="84" spans="1:14" ht="13.5" customHeight="1">
      <c r="A84" s="25"/>
      <c r="B84" s="18" t="str">
        <f>IF(A84&lt;&gt;"",INDEX(Sheet1!$C$2:$C$181,MATCH('9-12 PROGRAM SSQ'!A84,Sheet1!$E$2:$E$181,0),0),"")</f>
        <v/>
      </c>
      <c r="C84" s="18"/>
      <c r="D84" s="18"/>
      <c r="E84" s="18"/>
      <c r="F84" s="18"/>
      <c r="G84" s="18"/>
      <c r="H84" s="18"/>
      <c r="I84" s="18"/>
      <c r="J84" s="18"/>
      <c r="K84" s="18"/>
      <c r="L84" s="18"/>
      <c r="M84" s="18"/>
      <c r="N84" s="18"/>
    </row>
    <row r="85" spans="1:14" ht="13.5" customHeight="1">
      <c r="A85" s="25"/>
      <c r="B85" s="18" t="str">
        <f>IF(A85&lt;&gt;"",INDEX(Sheet1!$C$2:$C$181,MATCH('9-12 PROGRAM SSQ'!A85,Sheet1!$E$2:$E$181,0),0),"")</f>
        <v/>
      </c>
      <c r="C85" s="18"/>
      <c r="D85" s="18"/>
      <c r="E85" s="18"/>
      <c r="F85" s="18"/>
      <c r="G85" s="18"/>
      <c r="H85" s="18"/>
      <c r="I85" s="18"/>
      <c r="J85" s="18"/>
      <c r="K85" s="18"/>
      <c r="L85" s="18"/>
      <c r="M85" s="18"/>
      <c r="N85" s="18"/>
    </row>
    <row r="86" spans="1:14" ht="13.5" customHeight="1">
      <c r="A86" s="25"/>
      <c r="B86" s="18" t="str">
        <f>IF(A86&lt;&gt;"",INDEX(Sheet1!$C$2:$C$181,MATCH('9-12 PROGRAM SSQ'!A86,Sheet1!$E$2:$E$181,0),0),"")</f>
        <v/>
      </c>
      <c r="C86" s="18"/>
      <c r="D86" s="18"/>
      <c r="E86" s="18"/>
      <c r="F86" s="18"/>
      <c r="G86" s="18"/>
      <c r="H86" s="18"/>
      <c r="I86" s="18"/>
      <c r="J86" s="18"/>
      <c r="K86" s="18"/>
      <c r="L86" s="18"/>
      <c r="M86" s="18"/>
      <c r="N86" s="18"/>
    </row>
    <row r="87" spans="1:14" ht="13.5" customHeight="1">
      <c r="A87" s="25"/>
      <c r="B87" s="18" t="str">
        <f>IF(A87&lt;&gt;"",INDEX(Sheet1!$C$2:$C$181,MATCH('9-12 PROGRAM SSQ'!A87,Sheet1!$E$2:$E$181,0),0),"")</f>
        <v/>
      </c>
      <c r="C87" s="18"/>
      <c r="D87" s="18"/>
      <c r="E87" s="18"/>
      <c r="F87" s="18"/>
      <c r="G87" s="18"/>
      <c r="H87" s="18"/>
      <c r="I87" s="18"/>
      <c r="J87" s="18"/>
      <c r="K87" s="18"/>
      <c r="L87" s="18"/>
      <c r="M87" s="18"/>
      <c r="N87" s="18"/>
    </row>
    <row r="88" spans="1:14" ht="13.5" customHeight="1">
      <c r="A88" s="25"/>
      <c r="B88" s="18" t="str">
        <f>IF(A88&lt;&gt;"",INDEX(Sheet1!$C$2:$C$181,MATCH('9-12 PROGRAM SSQ'!A88,Sheet1!$E$2:$E$181,0),0),"")</f>
        <v/>
      </c>
      <c r="C88" s="18"/>
      <c r="D88" s="18"/>
      <c r="E88" s="18"/>
      <c r="F88" s="18"/>
      <c r="G88" s="18"/>
      <c r="H88" s="18"/>
      <c r="I88" s="18"/>
      <c r="J88" s="18"/>
      <c r="K88" s="18"/>
      <c r="L88" s="18"/>
      <c r="M88" s="18"/>
      <c r="N88" s="18"/>
    </row>
    <row r="89" spans="1:14" ht="13.5" customHeight="1">
      <c r="A89" s="25"/>
      <c r="B89" s="18" t="str">
        <f>IF(A89&lt;&gt;"",INDEX(Sheet1!$C$2:$C$181,MATCH('9-12 PROGRAM SSQ'!A89,Sheet1!$E$2:$E$181,0),0),"")</f>
        <v/>
      </c>
      <c r="C89" s="18"/>
      <c r="D89" s="18"/>
      <c r="E89" s="18"/>
      <c r="F89" s="18"/>
      <c r="G89" s="18"/>
      <c r="H89" s="18"/>
      <c r="I89" s="18"/>
      <c r="J89" s="18"/>
      <c r="K89" s="18"/>
      <c r="L89" s="18"/>
      <c r="M89" s="18"/>
      <c r="N89" s="18"/>
    </row>
    <row r="90" spans="1:14" ht="13.5" customHeight="1">
      <c r="A90" s="25"/>
      <c r="B90" s="18" t="str">
        <f>IF(A90&lt;&gt;"",INDEX(Sheet1!$C$2:$C$181,MATCH('9-12 PROGRAM SSQ'!A90,Sheet1!$E$2:$E$181,0),0),"")</f>
        <v/>
      </c>
      <c r="C90" s="18"/>
      <c r="D90" s="18"/>
      <c r="E90" s="18"/>
      <c r="F90" s="18"/>
      <c r="G90" s="18"/>
      <c r="H90" s="18"/>
      <c r="I90" s="18"/>
      <c r="J90" s="18"/>
      <c r="K90" s="18"/>
      <c r="L90" s="18"/>
      <c r="M90" s="18"/>
      <c r="N90" s="18"/>
    </row>
    <row r="91" spans="1:14" ht="13.5" customHeight="1">
      <c r="A91" s="25"/>
      <c r="B91" s="18" t="str">
        <f>IF(A91&lt;&gt;"",INDEX(Sheet1!$C$2:$C$181,MATCH('9-12 PROGRAM SSQ'!A91,Sheet1!$E$2:$E$181,0),0),"")</f>
        <v/>
      </c>
      <c r="C91" s="18"/>
      <c r="D91" s="18"/>
      <c r="E91" s="18"/>
      <c r="F91" s="18"/>
      <c r="G91" s="18"/>
      <c r="H91" s="18"/>
      <c r="I91" s="18"/>
      <c r="J91" s="18"/>
      <c r="K91" s="18"/>
      <c r="L91" s="18"/>
      <c r="M91" s="18"/>
      <c r="N91" s="18"/>
    </row>
    <row r="92" spans="1:14" ht="13.5" customHeight="1">
      <c r="A92" s="25"/>
      <c r="B92" s="18" t="str">
        <f>IF(A92&lt;&gt;"",INDEX(Sheet1!$C$2:$C$181,MATCH('9-12 PROGRAM SSQ'!A92,Sheet1!$E$2:$E$181,0),0),"")</f>
        <v/>
      </c>
      <c r="C92" s="18"/>
      <c r="D92" s="18"/>
      <c r="E92" s="18"/>
      <c r="F92" s="18"/>
      <c r="G92" s="18"/>
      <c r="H92" s="18"/>
      <c r="I92" s="18"/>
      <c r="J92" s="18"/>
      <c r="K92" s="18"/>
      <c r="L92" s="18"/>
      <c r="M92" s="18"/>
      <c r="N92" s="18"/>
    </row>
    <row r="93" spans="1:14" ht="13.5" customHeight="1">
      <c r="A93" s="25"/>
      <c r="B93" s="18" t="str">
        <f>IF(A93&lt;&gt;"",INDEX(Sheet1!$C$2:$C$181,MATCH('9-12 PROGRAM SSQ'!A93,Sheet1!$E$2:$E$181,0),0),"")</f>
        <v/>
      </c>
      <c r="C93" s="18"/>
      <c r="D93" s="18"/>
      <c r="E93" s="18"/>
      <c r="F93" s="18"/>
      <c r="G93" s="18"/>
      <c r="H93" s="18"/>
      <c r="I93" s="18"/>
      <c r="J93" s="18"/>
      <c r="K93" s="18"/>
      <c r="L93" s="18"/>
      <c r="M93" s="18"/>
      <c r="N93" s="18"/>
    </row>
    <row r="94" spans="1:14" ht="13.5" customHeight="1">
      <c r="A94" s="25"/>
      <c r="B94" s="18" t="str">
        <f>IF(A94&lt;&gt;"",INDEX(Sheet1!$C$2:$C$181,MATCH('9-12 PROGRAM SSQ'!A94,Sheet1!$E$2:$E$181,0),0),"")</f>
        <v/>
      </c>
      <c r="C94" s="18"/>
      <c r="D94" s="18"/>
      <c r="E94" s="18"/>
      <c r="F94" s="18"/>
      <c r="G94" s="18"/>
      <c r="H94" s="18"/>
      <c r="I94" s="18"/>
      <c r="J94" s="18"/>
      <c r="K94" s="18"/>
      <c r="L94" s="18"/>
      <c r="M94" s="18"/>
      <c r="N94" s="18"/>
    </row>
    <row r="95" spans="1:14" ht="13.5" customHeight="1">
      <c r="A95" s="25"/>
      <c r="B95" s="18" t="str">
        <f>IF(A95&lt;&gt;"",INDEX(Sheet1!$C$2:$C$181,MATCH('9-12 PROGRAM SSQ'!A95,Sheet1!$E$2:$E$181,0),0),"")</f>
        <v/>
      </c>
      <c r="C95" s="18"/>
      <c r="D95" s="18"/>
      <c r="E95" s="18"/>
      <c r="F95" s="18"/>
      <c r="G95" s="18"/>
      <c r="H95" s="18"/>
      <c r="I95" s="18"/>
      <c r="J95" s="18"/>
      <c r="K95" s="18"/>
      <c r="L95" s="18"/>
      <c r="M95" s="18"/>
      <c r="N95" s="18"/>
    </row>
    <row r="96" spans="1:14" ht="13.5" customHeight="1">
      <c r="A96" s="25"/>
      <c r="B96" s="18" t="str">
        <f>IF(A96&lt;&gt;"",INDEX(Sheet1!$C$2:$C$181,MATCH('9-12 PROGRAM SSQ'!A96,Sheet1!$E$2:$E$181,0),0),"")</f>
        <v/>
      </c>
      <c r="C96" s="18"/>
      <c r="D96" s="18"/>
      <c r="E96" s="18"/>
      <c r="F96" s="18"/>
      <c r="G96" s="18"/>
      <c r="H96" s="18"/>
      <c r="I96" s="18"/>
      <c r="J96" s="18"/>
      <c r="K96" s="18"/>
      <c r="L96" s="18"/>
      <c r="M96" s="18"/>
      <c r="N96" s="18"/>
    </row>
    <row r="97" spans="1:14" ht="13.5" customHeight="1">
      <c r="A97" s="25"/>
      <c r="B97" s="18" t="str">
        <f>IF(A97&lt;&gt;"",INDEX(Sheet1!$C$2:$C$181,MATCH('9-12 PROGRAM SSQ'!A97,Sheet1!$E$2:$E$181,0),0),"")</f>
        <v/>
      </c>
      <c r="C97" s="18"/>
      <c r="D97" s="18"/>
      <c r="E97" s="18"/>
      <c r="F97" s="18"/>
      <c r="G97" s="18"/>
      <c r="H97" s="18"/>
      <c r="I97" s="18"/>
      <c r="J97" s="18"/>
      <c r="K97" s="18"/>
      <c r="L97" s="18"/>
      <c r="M97" s="18"/>
      <c r="N97" s="18"/>
    </row>
    <row r="98" spans="1:14" ht="13.5" customHeight="1">
      <c r="A98" s="25"/>
      <c r="B98" s="18" t="str">
        <f>IF(A98&lt;&gt;"",INDEX(Sheet1!$C$2:$C$181,MATCH('9-12 PROGRAM SSQ'!A98,Sheet1!$E$2:$E$181,0),0),"")</f>
        <v/>
      </c>
      <c r="C98" s="18"/>
      <c r="D98" s="18"/>
      <c r="E98" s="18"/>
      <c r="F98" s="18"/>
      <c r="G98" s="18"/>
      <c r="H98" s="18"/>
      <c r="I98" s="18"/>
      <c r="J98" s="18"/>
      <c r="K98" s="18"/>
      <c r="L98" s="18"/>
      <c r="M98" s="18"/>
      <c r="N98" s="18"/>
    </row>
    <row r="99" spans="1:14" ht="13.5" customHeight="1">
      <c r="A99" s="25"/>
      <c r="B99" s="18" t="str">
        <f>IF(A99&lt;&gt;"",INDEX(Sheet1!$C$2:$C$181,MATCH('9-12 PROGRAM SSQ'!A99,Sheet1!$E$2:$E$181,0),0),"")</f>
        <v/>
      </c>
      <c r="C99" s="18"/>
      <c r="D99" s="18"/>
      <c r="E99" s="18"/>
      <c r="F99" s="18"/>
      <c r="G99" s="18"/>
      <c r="H99" s="18"/>
      <c r="I99" s="18"/>
      <c r="J99" s="18"/>
      <c r="K99" s="18"/>
      <c r="L99" s="18"/>
      <c r="M99" s="18"/>
      <c r="N99" s="18"/>
    </row>
    <row r="100" spans="1:14" ht="13.5" customHeight="1">
      <c r="A100" s="25"/>
      <c r="B100" s="18" t="str">
        <f>IF(A100&lt;&gt;"",INDEX(Sheet1!$C$2:$C$181,MATCH('9-12 PROGRAM SSQ'!A100,Sheet1!$E$2:$E$181,0),0),"")</f>
        <v/>
      </c>
      <c r="C100" s="18"/>
      <c r="D100" s="18"/>
      <c r="E100" s="18"/>
      <c r="F100" s="18"/>
      <c r="G100" s="18"/>
      <c r="H100" s="18"/>
      <c r="I100" s="18"/>
      <c r="J100" s="18"/>
      <c r="K100" s="18"/>
      <c r="L100" s="18"/>
      <c r="M100" s="18"/>
      <c r="N100" s="18"/>
    </row>
    <row r="101" spans="1:14" ht="13.5" customHeight="1">
      <c r="A101" s="25"/>
      <c r="B101" s="18" t="str">
        <f>IF(A101&lt;&gt;"",INDEX(Sheet1!$C$2:$C$181,MATCH('9-12 PROGRAM SSQ'!A101,Sheet1!$E$2:$E$181,0),0),"")</f>
        <v/>
      </c>
      <c r="C101" s="18"/>
      <c r="D101" s="18"/>
      <c r="E101" s="18"/>
      <c r="F101" s="18"/>
      <c r="G101" s="18"/>
      <c r="H101" s="18"/>
      <c r="I101" s="18"/>
      <c r="J101" s="18"/>
      <c r="K101" s="18"/>
      <c r="L101" s="18"/>
      <c r="M101" s="18"/>
      <c r="N101" s="18"/>
    </row>
    <row r="102" spans="1:14" ht="13.5" customHeight="1">
      <c r="A102" s="25"/>
      <c r="B102" s="18" t="str">
        <f>IF(A102&lt;&gt;"",INDEX(Sheet1!$C$2:$C$181,MATCH('9-12 PROGRAM SSQ'!A102,Sheet1!$E$2:$E$181,0),0),"")</f>
        <v/>
      </c>
      <c r="C102" s="18"/>
      <c r="D102" s="18"/>
      <c r="E102" s="18"/>
      <c r="F102" s="18"/>
      <c r="G102" s="18"/>
      <c r="H102" s="18"/>
      <c r="I102" s="18"/>
      <c r="J102" s="18"/>
      <c r="K102" s="18"/>
      <c r="L102" s="18"/>
      <c r="M102" s="18"/>
      <c r="N102" s="18"/>
    </row>
    <row r="103" spans="1:14" ht="13.5" customHeight="1">
      <c r="A103" s="25"/>
      <c r="B103" s="18" t="str">
        <f>IF(A103&lt;&gt;"",INDEX(Sheet1!$C$2:$C$181,MATCH('9-12 PROGRAM SSQ'!A103,Sheet1!$E$2:$E$181,0),0),"")</f>
        <v/>
      </c>
      <c r="C103" s="18"/>
      <c r="D103" s="18"/>
      <c r="E103" s="18"/>
      <c r="F103" s="18"/>
      <c r="G103" s="18"/>
      <c r="H103" s="18"/>
      <c r="I103" s="18"/>
      <c r="J103" s="18"/>
      <c r="K103" s="18"/>
      <c r="L103" s="18"/>
      <c r="M103" s="18"/>
      <c r="N103" s="18"/>
    </row>
    <row r="104" spans="1:14" ht="13.5" customHeight="1">
      <c r="A104" s="25"/>
      <c r="B104" s="18" t="str">
        <f>IF(A104&lt;&gt;"",INDEX(Sheet1!$C$2:$C$181,MATCH('9-12 PROGRAM SSQ'!A104,Sheet1!$E$2:$E$181,0),0),"")</f>
        <v/>
      </c>
      <c r="C104" s="18"/>
      <c r="D104" s="18"/>
      <c r="E104" s="18"/>
      <c r="F104" s="18"/>
      <c r="G104" s="18"/>
      <c r="H104" s="18"/>
      <c r="I104" s="18"/>
      <c r="J104" s="18"/>
      <c r="K104" s="18"/>
      <c r="L104" s="18"/>
      <c r="M104" s="18"/>
      <c r="N104" s="18"/>
    </row>
    <row r="105" spans="1:14" ht="13.5" customHeight="1">
      <c r="A105" s="25"/>
      <c r="B105" s="18" t="str">
        <f>IF(A105&lt;&gt;"",INDEX(Sheet1!$C$2:$C$181,MATCH('9-12 PROGRAM SSQ'!A105,Sheet1!$E$2:$E$181,0),0),"")</f>
        <v/>
      </c>
      <c r="C105" s="18"/>
      <c r="D105" s="18"/>
      <c r="E105" s="18"/>
      <c r="F105" s="18"/>
      <c r="G105" s="18"/>
      <c r="H105" s="18"/>
      <c r="I105" s="18"/>
      <c r="J105" s="18"/>
      <c r="K105" s="18"/>
      <c r="L105" s="18"/>
      <c r="M105" s="18"/>
      <c r="N105" s="18"/>
    </row>
    <row r="106" spans="1:14" ht="13.5" customHeight="1">
      <c r="A106" s="25"/>
      <c r="B106" s="18" t="str">
        <f>IF(A106&lt;&gt;"",INDEX(Sheet1!$C$2:$C$181,MATCH('9-12 PROGRAM SSQ'!A106,Sheet1!$E$2:$E$181,0),0),"")</f>
        <v/>
      </c>
      <c r="C106" s="18"/>
      <c r="D106" s="18"/>
      <c r="E106" s="18"/>
      <c r="F106" s="18"/>
      <c r="G106" s="18"/>
      <c r="H106" s="18"/>
      <c r="I106" s="18"/>
      <c r="J106" s="18"/>
      <c r="K106" s="18"/>
      <c r="L106" s="18"/>
      <c r="M106" s="18"/>
      <c r="N106" s="18"/>
    </row>
    <row r="107" spans="1:14" ht="13.5" customHeight="1">
      <c r="A107" s="25"/>
      <c r="B107" s="18" t="str">
        <f>IF(A107&lt;&gt;"",INDEX(Sheet1!$C$2:$C$181,MATCH('9-12 PROGRAM SSQ'!A107,Sheet1!$E$2:$E$181,0),0),"")</f>
        <v/>
      </c>
      <c r="C107" s="18"/>
      <c r="D107" s="18"/>
      <c r="E107" s="18"/>
      <c r="F107" s="18"/>
      <c r="G107" s="18"/>
      <c r="H107" s="18"/>
      <c r="I107" s="18"/>
      <c r="J107" s="18"/>
      <c r="K107" s="18"/>
      <c r="L107" s="18"/>
      <c r="M107" s="18"/>
      <c r="N107" s="18"/>
    </row>
    <row r="108" spans="1:14" ht="13.5" customHeight="1">
      <c r="A108" s="25"/>
      <c r="B108" s="18" t="str">
        <f>IF(A108&lt;&gt;"",INDEX(Sheet1!$C$2:$C$181,MATCH('9-12 PROGRAM SSQ'!A108,Sheet1!$E$2:$E$181,0),0),"")</f>
        <v/>
      </c>
      <c r="C108" s="18"/>
      <c r="D108" s="18"/>
      <c r="E108" s="18"/>
      <c r="F108" s="18"/>
      <c r="G108" s="18"/>
      <c r="H108" s="18"/>
      <c r="I108" s="18"/>
      <c r="J108" s="18"/>
      <c r="K108" s="18"/>
      <c r="L108" s="18"/>
      <c r="M108" s="18"/>
      <c r="N108" s="18"/>
    </row>
    <row r="109" spans="1:14" ht="13.5" customHeight="1">
      <c r="A109" s="25"/>
      <c r="B109" s="18" t="str">
        <f>IF(A109&lt;&gt;"",INDEX(Sheet1!$C$2:$C$181,MATCH('9-12 PROGRAM SSQ'!A109,Sheet1!$E$2:$E$181,0),0),"")</f>
        <v/>
      </c>
      <c r="C109" s="18"/>
      <c r="D109" s="18"/>
      <c r="E109" s="18"/>
      <c r="F109" s="18"/>
      <c r="G109" s="18"/>
      <c r="H109" s="18"/>
      <c r="I109" s="18"/>
      <c r="J109" s="18"/>
      <c r="K109" s="18"/>
      <c r="L109" s="18"/>
      <c r="M109" s="18"/>
      <c r="N109" s="18"/>
    </row>
    <row r="110" spans="1:14" ht="13.5" customHeight="1">
      <c r="A110" s="25"/>
      <c r="B110" s="18" t="str">
        <f>IF(A110&lt;&gt;"",INDEX(Sheet1!$C$2:$C$181,MATCH('9-12 PROGRAM SSQ'!A110,Sheet1!$E$2:$E$181,0),0),"")</f>
        <v/>
      </c>
      <c r="C110" s="18"/>
      <c r="D110" s="18"/>
      <c r="E110" s="18"/>
      <c r="F110" s="18"/>
      <c r="G110" s="18"/>
      <c r="H110" s="18"/>
      <c r="I110" s="18"/>
      <c r="J110" s="18"/>
      <c r="K110" s="18"/>
      <c r="L110" s="18"/>
      <c r="M110" s="18"/>
      <c r="N110" s="18"/>
    </row>
    <row r="111" spans="1:14" ht="13.5" customHeight="1">
      <c r="A111" s="25"/>
      <c r="B111" s="18" t="str">
        <f>IF(A111&lt;&gt;"",INDEX(Sheet1!$C$2:$C$181,MATCH('9-12 PROGRAM SSQ'!A111,Sheet1!$E$2:$E$181,0),0),"")</f>
        <v/>
      </c>
      <c r="C111" s="18"/>
      <c r="D111" s="18"/>
      <c r="E111" s="18"/>
      <c r="F111" s="18"/>
      <c r="G111" s="18"/>
      <c r="H111" s="18"/>
      <c r="I111" s="18"/>
      <c r="J111" s="18"/>
      <c r="K111" s="18"/>
      <c r="L111" s="18"/>
      <c r="M111" s="18"/>
      <c r="N111" s="18"/>
    </row>
    <row r="112" spans="1:14" ht="13.5" customHeight="1">
      <c r="A112" s="25"/>
      <c r="B112" s="18" t="str">
        <f>IF(A112&lt;&gt;"",INDEX(Sheet1!$C$2:$C$181,MATCH('9-12 PROGRAM SSQ'!A112,Sheet1!$E$2:$E$181,0),0),"")</f>
        <v/>
      </c>
      <c r="C112" s="18"/>
      <c r="D112" s="18"/>
      <c r="E112" s="18"/>
      <c r="F112" s="18"/>
      <c r="G112" s="18"/>
      <c r="H112" s="18"/>
      <c r="I112" s="18"/>
      <c r="J112" s="18"/>
      <c r="K112" s="18"/>
      <c r="L112" s="18"/>
      <c r="M112" s="18"/>
      <c r="N112" s="18"/>
    </row>
    <row r="113" spans="1:14" ht="13.5" customHeight="1">
      <c r="A113" s="25"/>
      <c r="B113" s="18" t="str">
        <f>IF(A113&lt;&gt;"",INDEX(Sheet1!$C$2:$C$181,MATCH('9-12 PROGRAM SSQ'!A113,Sheet1!$E$2:$E$181,0),0),"")</f>
        <v/>
      </c>
      <c r="C113" s="18"/>
      <c r="D113" s="18"/>
      <c r="E113" s="18"/>
      <c r="F113" s="18"/>
      <c r="G113" s="18"/>
      <c r="H113" s="18"/>
      <c r="I113" s="18"/>
      <c r="J113" s="18"/>
      <c r="K113" s="18"/>
      <c r="L113" s="18"/>
      <c r="M113" s="18"/>
      <c r="N113" s="18"/>
    </row>
    <row r="114" spans="1:14" ht="13.5" customHeight="1">
      <c r="A114" s="25"/>
      <c r="B114" s="18" t="str">
        <f>IF(A114&lt;&gt;"",INDEX(Sheet1!$C$2:$C$181,MATCH('9-12 PROGRAM SSQ'!A114,Sheet1!$E$2:$E$181,0),0),"")</f>
        <v/>
      </c>
      <c r="C114" s="18"/>
      <c r="D114" s="18"/>
      <c r="E114" s="18"/>
      <c r="F114" s="18"/>
      <c r="G114" s="18"/>
      <c r="H114" s="18"/>
      <c r="I114" s="18"/>
      <c r="J114" s="18"/>
      <c r="K114" s="18"/>
      <c r="L114" s="18"/>
      <c r="M114" s="18"/>
      <c r="N114" s="18"/>
    </row>
    <row r="115" spans="1:14" ht="13.5" customHeight="1">
      <c r="A115" s="25"/>
      <c r="B115" s="18" t="str">
        <f>IF(A115&lt;&gt;"",INDEX(Sheet1!$C$2:$C$181,MATCH('9-12 PROGRAM SSQ'!A115,Sheet1!$E$2:$E$181,0),0),"")</f>
        <v/>
      </c>
      <c r="C115" s="18"/>
      <c r="D115" s="18"/>
      <c r="E115" s="18"/>
      <c r="F115" s="18"/>
      <c r="G115" s="18"/>
      <c r="H115" s="18"/>
      <c r="I115" s="18"/>
      <c r="J115" s="18"/>
      <c r="K115" s="18"/>
      <c r="L115" s="18"/>
      <c r="M115" s="18"/>
      <c r="N115" s="18"/>
    </row>
    <row r="116" spans="1:14" ht="13.5" customHeight="1">
      <c r="A116" s="25"/>
      <c r="B116" s="18" t="str">
        <f>IF(A116&lt;&gt;"",INDEX(Sheet1!$C$2:$C$181,MATCH('9-12 PROGRAM SSQ'!A116,Sheet1!$E$2:$E$181,0),0),"")</f>
        <v/>
      </c>
      <c r="C116" s="18"/>
      <c r="D116" s="18"/>
      <c r="E116" s="18"/>
      <c r="F116" s="18"/>
      <c r="G116" s="18"/>
      <c r="H116" s="18"/>
      <c r="I116" s="18"/>
      <c r="J116" s="18"/>
      <c r="K116" s="18"/>
      <c r="L116" s="18"/>
      <c r="M116" s="18"/>
      <c r="N116" s="18"/>
    </row>
    <row r="117" spans="1:14" ht="13.5" customHeight="1">
      <c r="A117" s="25"/>
      <c r="B117" s="18" t="str">
        <f>IF(A117&lt;&gt;"",INDEX(Sheet1!$C$2:$C$181,MATCH('9-12 PROGRAM SSQ'!A117,Sheet1!$E$2:$E$181,0),0),"")</f>
        <v/>
      </c>
      <c r="C117" s="18"/>
      <c r="D117" s="18"/>
      <c r="E117" s="18"/>
      <c r="F117" s="18"/>
      <c r="G117" s="18"/>
      <c r="H117" s="18"/>
      <c r="I117" s="18"/>
      <c r="J117" s="18"/>
      <c r="K117" s="18"/>
      <c r="L117" s="18"/>
      <c r="M117" s="18"/>
      <c r="N117" s="18"/>
    </row>
    <row r="118" spans="1:14" ht="13.5" customHeight="1">
      <c r="A118" s="25"/>
      <c r="B118" s="18" t="str">
        <f>IF(A118&lt;&gt;"",INDEX(Sheet1!$C$2:$C$181,MATCH('9-12 PROGRAM SSQ'!A118,Sheet1!$E$2:$E$181,0),0),"")</f>
        <v/>
      </c>
      <c r="C118" s="18"/>
      <c r="D118" s="18"/>
      <c r="E118" s="18"/>
      <c r="F118" s="18"/>
      <c r="G118" s="18"/>
      <c r="H118" s="18"/>
      <c r="I118" s="18"/>
      <c r="J118" s="18"/>
      <c r="K118" s="18"/>
      <c r="L118" s="18"/>
      <c r="M118" s="18"/>
      <c r="N118" s="18"/>
    </row>
    <row r="119" spans="1:14" ht="13.5" customHeight="1">
      <c r="A119" s="25"/>
      <c r="B119" s="18" t="str">
        <f>IF(A119&lt;&gt;"",INDEX(Sheet1!$C$2:$C$181,MATCH('9-12 PROGRAM SSQ'!A119,Sheet1!$E$2:$E$181,0),0),"")</f>
        <v/>
      </c>
      <c r="C119" s="18"/>
      <c r="D119" s="18"/>
      <c r="E119" s="18"/>
      <c r="F119" s="18"/>
      <c r="G119" s="18"/>
      <c r="H119" s="18"/>
      <c r="I119" s="18"/>
      <c r="J119" s="18"/>
      <c r="K119" s="18"/>
      <c r="L119" s="18"/>
      <c r="M119" s="18"/>
      <c r="N119" s="18"/>
    </row>
    <row r="120" spans="1:14" ht="13.5" customHeight="1">
      <c r="A120" s="25"/>
      <c r="B120" s="18" t="str">
        <f>IF(A120&lt;&gt;"",INDEX(Sheet1!$C$2:$C$181,MATCH('9-12 PROGRAM SSQ'!A120,Sheet1!$E$2:$E$181,0),0),"")</f>
        <v/>
      </c>
      <c r="C120" s="18"/>
      <c r="D120" s="18"/>
      <c r="E120" s="18"/>
      <c r="F120" s="18"/>
      <c r="G120" s="18"/>
      <c r="H120" s="18"/>
      <c r="I120" s="18"/>
      <c r="J120" s="18"/>
      <c r="K120" s="18"/>
      <c r="L120" s="18"/>
      <c r="M120" s="18"/>
      <c r="N120" s="18"/>
    </row>
    <row r="121" spans="1:14" ht="13.5" customHeight="1">
      <c r="A121" s="25"/>
      <c r="B121" s="18" t="str">
        <f>IF(A121&lt;&gt;"",INDEX(Sheet1!$C$2:$C$181,MATCH('9-12 PROGRAM SSQ'!A121,Sheet1!$E$2:$E$181,0),0),"")</f>
        <v/>
      </c>
      <c r="C121" s="18"/>
      <c r="D121" s="18"/>
      <c r="E121" s="18"/>
      <c r="F121" s="18"/>
      <c r="G121" s="18"/>
      <c r="H121" s="18"/>
      <c r="I121" s="18"/>
      <c r="J121" s="18"/>
      <c r="K121" s="18"/>
      <c r="L121" s="18"/>
      <c r="M121" s="18"/>
      <c r="N121" s="18"/>
    </row>
    <row r="122" spans="1:14" ht="13.5" customHeight="1">
      <c r="A122" s="25"/>
      <c r="B122" s="18" t="str">
        <f>IF(A122&lt;&gt;"",INDEX(Sheet1!$C$2:$C$181,MATCH('9-12 PROGRAM SSQ'!A122,Sheet1!$E$2:$E$181,0),0),"")</f>
        <v/>
      </c>
      <c r="C122" s="18"/>
      <c r="D122" s="18"/>
      <c r="E122" s="18"/>
      <c r="F122" s="18"/>
      <c r="G122" s="18"/>
      <c r="H122" s="18"/>
      <c r="I122" s="18"/>
      <c r="J122" s="18"/>
      <c r="K122" s="18"/>
      <c r="L122" s="18"/>
      <c r="M122" s="18"/>
      <c r="N122" s="18"/>
    </row>
    <row r="123" spans="1:14" ht="13.5" customHeight="1">
      <c r="A123" s="25"/>
      <c r="B123" s="18" t="str">
        <f>IF(A123&lt;&gt;"",INDEX(Sheet1!$C$2:$C$181,MATCH('9-12 PROGRAM SSQ'!A123,Sheet1!$E$2:$E$181,0),0),"")</f>
        <v/>
      </c>
      <c r="C123" s="18"/>
      <c r="D123" s="18"/>
      <c r="E123" s="18"/>
      <c r="F123" s="18"/>
      <c r="G123" s="18"/>
      <c r="H123" s="18"/>
      <c r="I123" s="18"/>
      <c r="J123" s="18"/>
      <c r="K123" s="18"/>
      <c r="L123" s="18"/>
      <c r="M123" s="18"/>
      <c r="N123" s="18"/>
    </row>
    <row r="124" spans="1:14" ht="13.5" customHeight="1">
      <c r="A124" s="25"/>
      <c r="B124" s="18" t="str">
        <f>IF(A124&lt;&gt;"",INDEX(Sheet1!$C$2:$C$181,MATCH('9-12 PROGRAM SSQ'!A124,Sheet1!$E$2:$E$181,0),0),"")</f>
        <v/>
      </c>
      <c r="C124" s="18"/>
      <c r="D124" s="18"/>
      <c r="E124" s="18"/>
      <c r="F124" s="18"/>
      <c r="G124" s="18"/>
      <c r="H124" s="18"/>
      <c r="I124" s="18"/>
      <c r="J124" s="18"/>
      <c r="K124" s="18"/>
      <c r="L124" s="18"/>
      <c r="M124" s="18"/>
      <c r="N124" s="18"/>
    </row>
    <row r="125" spans="1:14" ht="13.5" customHeight="1">
      <c r="A125" s="25"/>
      <c r="B125" s="18" t="str">
        <f>IF(A125&lt;&gt;"",INDEX(Sheet1!$C$2:$C$181,MATCH('9-12 PROGRAM SSQ'!A125,Sheet1!$E$2:$E$181,0),0),"")</f>
        <v/>
      </c>
      <c r="C125" s="18"/>
      <c r="D125" s="18"/>
      <c r="E125" s="18"/>
      <c r="F125" s="18"/>
      <c r="G125" s="18"/>
      <c r="H125" s="18"/>
      <c r="I125" s="18"/>
      <c r="J125" s="18"/>
      <c r="K125" s="18"/>
      <c r="L125" s="18"/>
      <c r="M125" s="18"/>
      <c r="N125" s="18"/>
    </row>
    <row r="126" spans="1:14" ht="13.5" customHeight="1">
      <c r="A126" s="25"/>
      <c r="B126" s="18" t="str">
        <f>IF(A126&lt;&gt;"",INDEX(Sheet1!$C$2:$C$181,MATCH('9-12 PROGRAM SSQ'!A126,Sheet1!$E$2:$E$181,0),0),"")</f>
        <v/>
      </c>
      <c r="C126" s="18"/>
      <c r="D126" s="18"/>
      <c r="E126" s="18"/>
      <c r="F126" s="18"/>
      <c r="G126" s="18"/>
      <c r="H126" s="18"/>
      <c r="I126" s="18"/>
      <c r="J126" s="18"/>
      <c r="K126" s="18"/>
      <c r="L126" s="18"/>
      <c r="M126" s="18"/>
      <c r="N126" s="18"/>
    </row>
    <row r="127" spans="1:14" ht="13.5" customHeight="1">
      <c r="A127" s="25"/>
      <c r="B127" s="18" t="str">
        <f>IF(A127&lt;&gt;"",INDEX(Sheet1!$C$2:$C$181,MATCH('9-12 PROGRAM SSQ'!A127,Sheet1!$E$2:$E$181,0),0),"")</f>
        <v/>
      </c>
      <c r="C127" s="18"/>
      <c r="D127" s="18"/>
      <c r="E127" s="18"/>
      <c r="F127" s="18"/>
      <c r="G127" s="18"/>
      <c r="H127" s="18"/>
      <c r="I127" s="18"/>
      <c r="J127" s="18"/>
      <c r="K127" s="18"/>
      <c r="L127" s="18"/>
      <c r="M127" s="18"/>
      <c r="N127" s="18"/>
    </row>
    <row r="128" spans="1:14" ht="13.5" customHeight="1">
      <c r="A128" s="25"/>
      <c r="B128" s="18" t="str">
        <f>IF(A128&lt;&gt;"",INDEX(Sheet1!$C$2:$C$181,MATCH('9-12 PROGRAM SSQ'!A128,Sheet1!$E$2:$E$181,0),0),"")</f>
        <v/>
      </c>
      <c r="C128" s="18"/>
      <c r="D128" s="18"/>
      <c r="E128" s="18"/>
      <c r="F128" s="18"/>
      <c r="G128" s="18"/>
      <c r="H128" s="18"/>
      <c r="I128" s="18"/>
      <c r="J128" s="18"/>
      <c r="K128" s="18"/>
      <c r="L128" s="18"/>
      <c r="M128" s="18"/>
      <c r="N128" s="18"/>
    </row>
    <row r="129" spans="1:14" ht="13.5" customHeight="1">
      <c r="A129" s="25"/>
      <c r="B129" s="18" t="str">
        <f>IF(A129&lt;&gt;"",INDEX(Sheet1!$C$2:$C$181,MATCH('9-12 PROGRAM SSQ'!A129,Sheet1!$E$2:$E$181,0),0),"")</f>
        <v/>
      </c>
      <c r="C129" s="18"/>
      <c r="D129" s="18"/>
      <c r="E129" s="18"/>
      <c r="F129" s="18"/>
      <c r="G129" s="18"/>
      <c r="H129" s="18"/>
      <c r="I129" s="18"/>
      <c r="J129" s="18"/>
      <c r="K129" s="18"/>
      <c r="L129" s="18"/>
      <c r="M129" s="18"/>
      <c r="N129" s="18"/>
    </row>
    <row r="130" spans="1:14" ht="13.5" customHeight="1">
      <c r="A130" s="25"/>
      <c r="B130" s="18" t="str">
        <f>IF(A130&lt;&gt;"",INDEX(Sheet1!$C$2:$C$181,MATCH('9-12 PROGRAM SSQ'!A130,Sheet1!$E$2:$E$181,0),0),"")</f>
        <v/>
      </c>
      <c r="C130" s="18"/>
      <c r="D130" s="18"/>
      <c r="E130" s="18"/>
      <c r="F130" s="18"/>
      <c r="G130" s="18"/>
      <c r="H130" s="18"/>
      <c r="I130" s="18"/>
      <c r="J130" s="18"/>
      <c r="K130" s="18"/>
      <c r="L130" s="18"/>
      <c r="M130" s="18"/>
      <c r="N130" s="18"/>
    </row>
    <row r="131" spans="1:14" ht="13.5" customHeight="1">
      <c r="A131" s="25"/>
      <c r="B131" s="18" t="str">
        <f>IF(A131&lt;&gt;"",INDEX(Sheet1!$C$2:$C$181,MATCH('9-12 PROGRAM SSQ'!A131,Sheet1!$E$2:$E$181,0),0),"")</f>
        <v/>
      </c>
      <c r="C131" s="18"/>
      <c r="D131" s="18"/>
      <c r="E131" s="18"/>
      <c r="F131" s="18"/>
      <c r="G131" s="18"/>
      <c r="H131" s="18"/>
      <c r="I131" s="18"/>
      <c r="J131" s="18"/>
      <c r="K131" s="18"/>
      <c r="L131" s="18"/>
      <c r="M131" s="18"/>
      <c r="N131" s="18"/>
    </row>
    <row r="132" spans="1:14" ht="13.5" customHeight="1">
      <c r="A132" s="25"/>
      <c r="B132" s="18" t="str">
        <f>IF(A132&lt;&gt;"",INDEX(Sheet1!$C$2:$C$181,MATCH('9-12 PROGRAM SSQ'!A132,Sheet1!$E$2:$E$181,0),0),"")</f>
        <v/>
      </c>
      <c r="C132" s="18"/>
      <c r="D132" s="18"/>
      <c r="E132" s="18"/>
      <c r="F132" s="18"/>
      <c r="G132" s="18"/>
      <c r="H132" s="18"/>
      <c r="I132" s="18"/>
      <c r="J132" s="18"/>
      <c r="K132" s="18"/>
      <c r="L132" s="18"/>
      <c r="M132" s="18"/>
      <c r="N132" s="18"/>
    </row>
    <row r="133" spans="1:14" ht="13.5" customHeight="1">
      <c r="A133" s="25"/>
      <c r="B133" s="18" t="str">
        <f>IF(A133&lt;&gt;"",INDEX(Sheet1!$C$2:$C$181,MATCH('9-12 PROGRAM SSQ'!A133,Sheet1!$E$2:$E$181,0),0),"")</f>
        <v/>
      </c>
      <c r="C133" s="18"/>
      <c r="D133" s="18"/>
      <c r="E133" s="18"/>
      <c r="F133" s="18"/>
      <c r="G133" s="18"/>
      <c r="H133" s="18"/>
      <c r="I133" s="18"/>
      <c r="J133" s="18"/>
      <c r="K133" s="18"/>
      <c r="L133" s="18"/>
      <c r="M133" s="18"/>
      <c r="N133" s="18"/>
    </row>
    <row r="134" spans="1:14" ht="13.5" customHeight="1">
      <c r="A134" s="25"/>
      <c r="B134" s="18" t="str">
        <f>IF(A134&lt;&gt;"",INDEX(Sheet1!$C$2:$C$181,MATCH('9-12 PROGRAM SSQ'!A134,Sheet1!$E$2:$E$181,0),0),"")</f>
        <v/>
      </c>
      <c r="C134" s="18"/>
      <c r="D134" s="18"/>
      <c r="E134" s="18"/>
      <c r="F134" s="18"/>
      <c r="G134" s="18"/>
      <c r="H134" s="18"/>
      <c r="I134" s="18"/>
      <c r="J134" s="18"/>
      <c r="K134" s="18"/>
      <c r="L134" s="18"/>
      <c r="M134" s="18"/>
      <c r="N134" s="18"/>
    </row>
    <row r="135" spans="1:14" ht="13.5" customHeight="1">
      <c r="A135" s="25"/>
      <c r="B135" s="18" t="str">
        <f>IF(A135&lt;&gt;"",INDEX(Sheet1!$C$2:$C$181,MATCH('9-12 PROGRAM SSQ'!A135,Sheet1!$E$2:$E$181,0),0),"")</f>
        <v/>
      </c>
      <c r="C135" s="18"/>
      <c r="D135" s="18"/>
      <c r="E135" s="18"/>
      <c r="F135" s="18"/>
      <c r="G135" s="18"/>
      <c r="H135" s="18"/>
      <c r="I135" s="18"/>
      <c r="J135" s="18"/>
      <c r="K135" s="18"/>
      <c r="L135" s="18"/>
      <c r="M135" s="18"/>
      <c r="N135" s="18"/>
    </row>
    <row r="136" spans="1:14" ht="13.5" customHeight="1">
      <c r="A136" s="25"/>
      <c r="B136" s="18" t="str">
        <f>IF(A136&lt;&gt;"",INDEX(Sheet1!$C$2:$C$181,MATCH('9-12 PROGRAM SSQ'!A136,Sheet1!$E$2:$E$181,0),0),"")</f>
        <v/>
      </c>
      <c r="C136" s="18"/>
      <c r="D136" s="18"/>
      <c r="E136" s="18"/>
      <c r="F136" s="18"/>
      <c r="G136" s="18"/>
      <c r="H136" s="18"/>
      <c r="I136" s="18"/>
      <c r="J136" s="18"/>
      <c r="K136" s="18"/>
      <c r="L136" s="18"/>
      <c r="M136" s="18"/>
      <c r="N136" s="18"/>
    </row>
    <row r="137" spans="1:14" ht="13.5" customHeight="1">
      <c r="A137" s="25"/>
      <c r="B137" s="18" t="str">
        <f>IF(A137&lt;&gt;"",INDEX(Sheet1!$C$2:$C$181,MATCH('9-12 PROGRAM SSQ'!A137,Sheet1!$E$2:$E$181,0),0),"")</f>
        <v/>
      </c>
      <c r="C137" s="18"/>
      <c r="D137" s="18"/>
      <c r="E137" s="18"/>
      <c r="F137" s="18"/>
      <c r="G137" s="18"/>
      <c r="H137" s="18"/>
      <c r="I137" s="18"/>
      <c r="J137" s="18"/>
      <c r="K137" s="18"/>
      <c r="L137" s="18"/>
      <c r="M137" s="18"/>
      <c r="N137" s="18"/>
    </row>
    <row r="138" spans="1:14" ht="13.5" customHeight="1">
      <c r="A138" s="25"/>
      <c r="B138" s="18" t="str">
        <f>IF(A138&lt;&gt;"",INDEX(Sheet1!$C$2:$C$181,MATCH('9-12 PROGRAM SSQ'!A138,Sheet1!$E$2:$E$181,0),0),"")</f>
        <v/>
      </c>
      <c r="C138" s="18"/>
      <c r="D138" s="18"/>
      <c r="E138" s="18"/>
      <c r="F138" s="18"/>
      <c r="G138" s="18"/>
      <c r="H138" s="18"/>
      <c r="I138" s="18"/>
      <c r="J138" s="18"/>
      <c r="K138" s="18"/>
      <c r="L138" s="18"/>
      <c r="M138" s="18"/>
      <c r="N138" s="18"/>
    </row>
    <row r="139" spans="1:14" ht="13.5" customHeight="1">
      <c r="A139" s="25"/>
      <c r="B139" s="18" t="str">
        <f>IF(A139&lt;&gt;"",INDEX(Sheet1!$C$2:$C$181,MATCH('9-12 PROGRAM SSQ'!A139,Sheet1!$E$2:$E$181,0),0),"")</f>
        <v/>
      </c>
      <c r="C139" s="18"/>
      <c r="D139" s="18"/>
      <c r="E139" s="18"/>
      <c r="F139" s="18"/>
      <c r="G139" s="18"/>
      <c r="H139" s="18"/>
      <c r="I139" s="18"/>
      <c r="J139" s="18"/>
      <c r="K139" s="18"/>
      <c r="L139" s="18"/>
      <c r="M139" s="18"/>
      <c r="N139" s="18"/>
    </row>
    <row r="140" spans="1:14" ht="13.5" customHeight="1">
      <c r="A140" s="25"/>
      <c r="B140" s="18" t="str">
        <f>IF(A140&lt;&gt;"",INDEX(Sheet1!$C$2:$C$181,MATCH('9-12 PROGRAM SSQ'!A140,Sheet1!$E$2:$E$181,0),0),"")</f>
        <v/>
      </c>
      <c r="C140" s="18"/>
      <c r="D140" s="18"/>
      <c r="E140" s="18"/>
      <c r="F140" s="18"/>
      <c r="G140" s="18"/>
      <c r="H140" s="18"/>
      <c r="I140" s="18"/>
      <c r="J140" s="18"/>
      <c r="K140" s="18"/>
      <c r="L140" s="18"/>
      <c r="M140" s="18"/>
      <c r="N140" s="18"/>
    </row>
    <row r="141" spans="1:14" ht="13.5" customHeight="1">
      <c r="A141" s="25"/>
      <c r="B141" s="18" t="str">
        <f>IF(A141&lt;&gt;"",INDEX(Sheet1!$C$2:$C$181,MATCH('9-12 PROGRAM SSQ'!A141,Sheet1!$E$2:$E$181,0),0),"")</f>
        <v/>
      </c>
      <c r="C141" s="18"/>
      <c r="D141" s="18"/>
      <c r="E141" s="18"/>
      <c r="F141" s="18"/>
      <c r="G141" s="18"/>
      <c r="H141" s="18"/>
      <c r="I141" s="18"/>
      <c r="J141" s="18"/>
      <c r="K141" s="18"/>
      <c r="L141" s="18"/>
      <c r="M141" s="18"/>
      <c r="N141" s="18"/>
    </row>
    <row r="142" spans="1:14" ht="13.5" customHeight="1">
      <c r="A142" s="25"/>
      <c r="B142" s="18" t="str">
        <f>IF(A142&lt;&gt;"",INDEX(Sheet1!$C$2:$C$181,MATCH('9-12 PROGRAM SSQ'!A142,Sheet1!$E$2:$E$181,0),0),"")</f>
        <v/>
      </c>
      <c r="C142" s="18"/>
      <c r="D142" s="18"/>
      <c r="E142" s="18"/>
      <c r="F142" s="18"/>
      <c r="G142" s="18"/>
      <c r="H142" s="18"/>
      <c r="I142" s="18"/>
      <c r="J142" s="18"/>
      <c r="K142" s="18"/>
      <c r="L142" s="18"/>
      <c r="M142" s="18"/>
      <c r="N142" s="18"/>
    </row>
    <row r="143" spans="1:14" ht="13.5" customHeight="1">
      <c r="A143" s="25"/>
      <c r="B143" s="18" t="str">
        <f>IF(A143&lt;&gt;"",INDEX(Sheet1!$C$2:$C$181,MATCH('9-12 PROGRAM SSQ'!A143,Sheet1!$E$2:$E$181,0),0),"")</f>
        <v/>
      </c>
      <c r="C143" s="18"/>
      <c r="D143" s="18"/>
      <c r="E143" s="18"/>
      <c r="F143" s="18"/>
      <c r="G143" s="18"/>
      <c r="H143" s="18"/>
      <c r="I143" s="18"/>
      <c r="J143" s="18"/>
      <c r="K143" s="18"/>
      <c r="L143" s="18"/>
      <c r="M143" s="18"/>
      <c r="N143" s="18"/>
    </row>
    <row r="144" spans="1:14" ht="13.5" customHeight="1">
      <c r="A144" s="25"/>
      <c r="B144" s="18" t="str">
        <f>IF(A144&lt;&gt;"",INDEX(Sheet1!$C$2:$C$181,MATCH('9-12 PROGRAM SSQ'!A144,Sheet1!$E$2:$E$181,0),0),"")</f>
        <v/>
      </c>
      <c r="C144" s="18"/>
      <c r="D144" s="18"/>
      <c r="E144" s="18"/>
      <c r="F144" s="18"/>
      <c r="G144" s="18"/>
      <c r="H144" s="18"/>
      <c r="I144" s="18"/>
      <c r="J144" s="18"/>
      <c r="K144" s="18"/>
      <c r="L144" s="18"/>
      <c r="M144" s="18"/>
      <c r="N144" s="18"/>
    </row>
    <row r="145" spans="1:14" ht="13.5" customHeight="1">
      <c r="A145" s="25"/>
      <c r="B145" s="18" t="str">
        <f>IF(A145&lt;&gt;"",INDEX(Sheet1!$C$2:$C$181,MATCH('9-12 PROGRAM SSQ'!A145,Sheet1!$E$2:$E$181,0),0),"")</f>
        <v/>
      </c>
      <c r="C145" s="18"/>
      <c r="D145" s="18"/>
      <c r="E145" s="18"/>
      <c r="F145" s="18"/>
      <c r="G145" s="18"/>
      <c r="H145" s="18"/>
      <c r="I145" s="18"/>
      <c r="J145" s="18"/>
      <c r="K145" s="18"/>
      <c r="L145" s="18"/>
      <c r="M145" s="18"/>
      <c r="N145" s="18"/>
    </row>
    <row r="146" spans="1:14" ht="13.5" customHeight="1">
      <c r="A146" s="25"/>
      <c r="B146" s="18" t="str">
        <f>IF(A146&lt;&gt;"",INDEX(Sheet1!$C$2:$C$181,MATCH('9-12 PROGRAM SSQ'!A146,Sheet1!$E$2:$E$181,0),0),"")</f>
        <v/>
      </c>
      <c r="C146" s="18"/>
      <c r="D146" s="18"/>
      <c r="E146" s="18"/>
      <c r="F146" s="18"/>
      <c r="G146" s="18"/>
      <c r="H146" s="18"/>
      <c r="I146" s="18"/>
      <c r="J146" s="18"/>
      <c r="K146" s="18"/>
      <c r="L146" s="18"/>
      <c r="M146" s="18"/>
      <c r="N146" s="18"/>
    </row>
    <row r="147" spans="1:14" ht="13.5" customHeight="1">
      <c r="A147" s="25"/>
      <c r="B147" s="18" t="str">
        <f>IF(A147&lt;&gt;"",INDEX(Sheet1!$C$2:$C$181,MATCH('9-12 PROGRAM SSQ'!A147,Sheet1!$E$2:$E$181,0),0),"")</f>
        <v/>
      </c>
      <c r="C147" s="18"/>
      <c r="D147" s="18"/>
      <c r="E147" s="18"/>
      <c r="F147" s="18"/>
      <c r="G147" s="18"/>
      <c r="H147" s="18"/>
      <c r="I147" s="18"/>
      <c r="J147" s="18"/>
      <c r="K147" s="18"/>
      <c r="L147" s="18"/>
      <c r="M147" s="18"/>
      <c r="N147" s="18"/>
    </row>
    <row r="148" spans="1:14" ht="13.5" customHeight="1">
      <c r="A148" s="25"/>
      <c r="B148" s="18" t="str">
        <f>IF(A148&lt;&gt;"",INDEX(Sheet1!$C$2:$C$181,MATCH('9-12 PROGRAM SSQ'!A148,Sheet1!$E$2:$E$181,0),0),"")</f>
        <v/>
      </c>
      <c r="C148" s="18"/>
      <c r="D148" s="18"/>
      <c r="E148" s="18"/>
      <c r="F148" s="18"/>
      <c r="G148" s="18"/>
      <c r="H148" s="18"/>
      <c r="I148" s="18"/>
      <c r="J148" s="18"/>
      <c r="K148" s="18"/>
      <c r="L148" s="18"/>
      <c r="M148" s="18"/>
      <c r="N148" s="18"/>
    </row>
    <row r="149" spans="1:14" ht="13.5" customHeight="1">
      <c r="A149" s="25"/>
      <c r="B149" s="18" t="str">
        <f>IF(A149&lt;&gt;"",INDEX(Sheet1!$C$2:$C$181,MATCH('9-12 PROGRAM SSQ'!A149,Sheet1!$E$2:$E$181,0),0),"")</f>
        <v/>
      </c>
      <c r="C149" s="18"/>
      <c r="D149" s="18"/>
      <c r="E149" s="18"/>
      <c r="F149" s="18"/>
      <c r="G149" s="18"/>
      <c r="H149" s="18"/>
      <c r="I149" s="18"/>
      <c r="J149" s="18"/>
      <c r="K149" s="18"/>
      <c r="L149" s="18"/>
      <c r="M149" s="18"/>
      <c r="N149" s="18"/>
    </row>
    <row r="150" spans="1:14" ht="13.5" customHeight="1">
      <c r="A150" s="25"/>
      <c r="B150" s="18" t="str">
        <f>IF(A150&lt;&gt;"",INDEX(Sheet1!$C$2:$C$181,MATCH('9-12 PROGRAM SSQ'!A150,Sheet1!$E$2:$E$181,0),0),"")</f>
        <v/>
      </c>
      <c r="C150" s="18"/>
      <c r="D150" s="18"/>
      <c r="E150" s="18"/>
      <c r="F150" s="18"/>
      <c r="G150" s="18"/>
      <c r="H150" s="18"/>
      <c r="I150" s="18"/>
      <c r="J150" s="18"/>
      <c r="K150" s="18"/>
      <c r="L150" s="18"/>
      <c r="M150" s="18"/>
      <c r="N150" s="18"/>
    </row>
    <row r="151" spans="1:14" ht="13.5" customHeight="1">
      <c r="A151" s="25"/>
      <c r="B151" s="18" t="str">
        <f>IF(A151&lt;&gt;"",INDEX(Sheet1!$C$2:$C$181,MATCH('9-12 PROGRAM SSQ'!A151,Sheet1!$E$2:$E$181,0),0),"")</f>
        <v/>
      </c>
      <c r="C151" s="18"/>
      <c r="D151" s="18"/>
      <c r="E151" s="18"/>
      <c r="F151" s="18"/>
      <c r="G151" s="18"/>
      <c r="H151" s="18"/>
      <c r="I151" s="18"/>
      <c r="J151" s="18"/>
      <c r="K151" s="18"/>
      <c r="L151" s="18"/>
      <c r="M151" s="18"/>
      <c r="N151" s="18"/>
    </row>
    <row r="152" spans="1:14" ht="13.5" customHeight="1">
      <c r="A152" s="25"/>
      <c r="B152" s="18" t="str">
        <f>IF(A152&lt;&gt;"",INDEX(Sheet1!$C$2:$C$181,MATCH('9-12 PROGRAM SSQ'!A152,Sheet1!$E$2:$E$181,0),0),"")</f>
        <v/>
      </c>
      <c r="C152" s="18"/>
      <c r="D152" s="18"/>
      <c r="E152" s="18"/>
      <c r="F152" s="18"/>
      <c r="G152" s="18"/>
      <c r="H152" s="18"/>
      <c r="I152" s="18"/>
      <c r="J152" s="18"/>
      <c r="K152" s="18"/>
      <c r="L152" s="18"/>
      <c r="M152" s="18"/>
      <c r="N152" s="18"/>
    </row>
    <row r="153" spans="1:14" ht="13.5" customHeight="1">
      <c r="A153" s="25"/>
      <c r="B153" s="18" t="str">
        <f>IF(A153&lt;&gt;"",INDEX(Sheet1!$C$2:$C$181,MATCH('9-12 PROGRAM SSQ'!A153,Sheet1!$E$2:$E$181,0),0),"")</f>
        <v/>
      </c>
      <c r="C153" s="18"/>
      <c r="D153" s="18"/>
      <c r="E153" s="18"/>
      <c r="F153" s="18"/>
      <c r="G153" s="18"/>
      <c r="H153" s="18"/>
      <c r="I153" s="18"/>
      <c r="J153" s="18"/>
      <c r="K153" s="18"/>
      <c r="L153" s="18"/>
      <c r="M153" s="18"/>
      <c r="N153" s="18"/>
    </row>
    <row r="154" spans="1:14" ht="13.5" customHeight="1">
      <c r="A154" s="25"/>
      <c r="B154" s="18" t="str">
        <f>IF(A154&lt;&gt;"",INDEX(Sheet1!$C$2:$C$181,MATCH('9-12 PROGRAM SSQ'!A154,Sheet1!$E$2:$E$181,0),0),"")</f>
        <v/>
      </c>
      <c r="C154" s="18"/>
      <c r="D154" s="18"/>
      <c r="E154" s="18"/>
      <c r="F154" s="18"/>
      <c r="G154" s="18"/>
      <c r="H154" s="18"/>
      <c r="I154" s="18"/>
      <c r="J154" s="18"/>
      <c r="K154" s="18"/>
      <c r="L154" s="18"/>
      <c r="M154" s="18"/>
      <c r="N154" s="18"/>
    </row>
    <row r="155" spans="1:14" ht="13.5" customHeight="1">
      <c r="A155" s="25"/>
      <c r="B155" s="18" t="str">
        <f>IF(A155&lt;&gt;"",INDEX(Sheet1!$C$2:$C$181,MATCH('9-12 PROGRAM SSQ'!A155,Sheet1!$E$2:$E$181,0),0),"")</f>
        <v/>
      </c>
      <c r="C155" s="18"/>
      <c r="D155" s="18"/>
      <c r="E155" s="18"/>
      <c r="F155" s="18"/>
      <c r="G155" s="18"/>
      <c r="H155" s="18"/>
      <c r="I155" s="18"/>
      <c r="J155" s="18"/>
      <c r="K155" s="18"/>
      <c r="L155" s="18"/>
      <c r="M155" s="18"/>
      <c r="N155" s="18"/>
    </row>
    <row r="156" spans="1:14" ht="13.5" customHeight="1">
      <c r="A156" s="25"/>
      <c r="B156" s="18" t="str">
        <f>IF(A156&lt;&gt;"",INDEX(Sheet1!$C$2:$C$181,MATCH('9-12 PROGRAM SSQ'!A156,Sheet1!$E$2:$E$181,0),0),"")</f>
        <v/>
      </c>
      <c r="C156" s="18"/>
      <c r="D156" s="18"/>
      <c r="E156" s="18"/>
      <c r="F156" s="18"/>
      <c r="G156" s="18"/>
      <c r="H156" s="18"/>
      <c r="I156" s="18"/>
      <c r="J156" s="18"/>
      <c r="K156" s="18"/>
      <c r="L156" s="18"/>
      <c r="M156" s="18"/>
      <c r="N156" s="18"/>
    </row>
    <row r="157" spans="1:14" ht="13.5" customHeight="1">
      <c r="A157" s="25"/>
      <c r="B157" s="18" t="str">
        <f>IF(A157&lt;&gt;"",INDEX(Sheet1!$C$2:$C$181,MATCH('9-12 PROGRAM SSQ'!A157,Sheet1!$E$2:$E$181,0),0),"")</f>
        <v/>
      </c>
      <c r="C157" s="18"/>
      <c r="D157" s="18"/>
      <c r="E157" s="18"/>
      <c r="F157" s="18"/>
      <c r="G157" s="18"/>
      <c r="H157" s="18"/>
      <c r="I157" s="18"/>
      <c r="J157" s="18"/>
      <c r="K157" s="18"/>
      <c r="L157" s="18"/>
      <c r="M157" s="18"/>
      <c r="N157" s="18"/>
    </row>
    <row r="158" spans="1:14" ht="13.5" customHeight="1">
      <c r="A158" s="25"/>
      <c r="B158" s="18" t="str">
        <f>IF(A158&lt;&gt;"",INDEX(Sheet1!$C$2:$C$181,MATCH('9-12 PROGRAM SSQ'!A158,Sheet1!$E$2:$E$181,0),0),"")</f>
        <v/>
      </c>
      <c r="C158" s="18"/>
      <c r="D158" s="18"/>
      <c r="E158" s="18"/>
      <c r="F158" s="18"/>
      <c r="G158" s="18"/>
      <c r="H158" s="18"/>
      <c r="I158" s="18"/>
      <c r="J158" s="18"/>
      <c r="K158" s="18"/>
      <c r="L158" s="18"/>
      <c r="M158" s="18"/>
      <c r="N158" s="18"/>
    </row>
    <row r="159" spans="1:14" ht="13.5" customHeight="1">
      <c r="A159" s="25"/>
      <c r="B159" s="18" t="str">
        <f>IF(A159&lt;&gt;"",INDEX(Sheet1!$C$2:$C$181,MATCH('9-12 PROGRAM SSQ'!A159,Sheet1!$E$2:$E$181,0),0),"")</f>
        <v/>
      </c>
      <c r="C159" s="18"/>
      <c r="D159" s="18"/>
      <c r="E159" s="18"/>
      <c r="F159" s="18"/>
      <c r="G159" s="18"/>
      <c r="H159" s="18"/>
      <c r="I159" s="18"/>
      <c r="J159" s="18"/>
      <c r="K159" s="18"/>
      <c r="L159" s="18"/>
      <c r="M159" s="18"/>
      <c r="N159" s="18"/>
    </row>
    <row r="160" spans="1:14" ht="13.5" customHeight="1">
      <c r="A160" s="25"/>
      <c r="B160" s="18" t="str">
        <f>IF(A160&lt;&gt;"",INDEX(Sheet1!$C$2:$C$181,MATCH('9-12 PROGRAM SSQ'!A160,Sheet1!$E$2:$E$181,0),0),"")</f>
        <v/>
      </c>
      <c r="C160" s="18"/>
      <c r="D160" s="18"/>
      <c r="E160" s="18"/>
      <c r="F160" s="18"/>
      <c r="G160" s="18"/>
      <c r="H160" s="18"/>
      <c r="I160" s="18"/>
      <c r="J160" s="18"/>
      <c r="K160" s="18"/>
      <c r="L160" s="18"/>
      <c r="M160" s="18"/>
      <c r="N160" s="18"/>
    </row>
    <row r="161" spans="1:14" ht="13.5" customHeight="1">
      <c r="A161" s="25"/>
      <c r="B161" s="18" t="str">
        <f>IF(A161&lt;&gt;"",INDEX(Sheet1!$C$2:$C$181,MATCH('9-12 PROGRAM SSQ'!A161,Sheet1!$E$2:$E$181,0),0),"")</f>
        <v/>
      </c>
      <c r="C161" s="18"/>
      <c r="D161" s="18"/>
      <c r="E161" s="18"/>
      <c r="F161" s="18"/>
      <c r="G161" s="18"/>
      <c r="H161" s="18"/>
      <c r="I161" s="18"/>
      <c r="J161" s="18"/>
      <c r="K161" s="18"/>
      <c r="L161" s="18"/>
      <c r="M161" s="18"/>
      <c r="N161" s="18"/>
    </row>
    <row r="162" spans="1:14" ht="13.5" customHeight="1">
      <c r="A162" s="25"/>
      <c r="B162" s="18" t="str">
        <f>IF(A162&lt;&gt;"",INDEX(Sheet1!$C$2:$C$181,MATCH('9-12 PROGRAM SSQ'!A162,Sheet1!$E$2:$E$181,0),0),"")</f>
        <v/>
      </c>
      <c r="C162" s="18"/>
      <c r="D162" s="18"/>
      <c r="E162" s="18"/>
      <c r="F162" s="18"/>
      <c r="G162" s="18"/>
      <c r="H162" s="18"/>
      <c r="I162" s="18"/>
      <c r="J162" s="18"/>
      <c r="K162" s="18"/>
      <c r="L162" s="18"/>
      <c r="M162" s="18"/>
      <c r="N162" s="18"/>
    </row>
    <row r="163" spans="1:14" ht="13.5" customHeight="1">
      <c r="A163" s="25"/>
      <c r="B163" s="18" t="str">
        <f>IF(A163&lt;&gt;"",INDEX(Sheet1!$C$2:$C$181,MATCH('9-12 PROGRAM SSQ'!A163,Sheet1!$E$2:$E$181,0),0),"")</f>
        <v/>
      </c>
      <c r="C163" s="18"/>
      <c r="D163" s="18"/>
      <c r="E163" s="18"/>
      <c r="F163" s="18"/>
      <c r="G163" s="18"/>
      <c r="H163" s="18"/>
      <c r="I163" s="18"/>
      <c r="J163" s="18"/>
      <c r="K163" s="18"/>
      <c r="L163" s="18"/>
      <c r="M163" s="18"/>
      <c r="N163" s="18"/>
    </row>
    <row r="164" spans="1:14" ht="13.5" customHeight="1">
      <c r="A164" s="25"/>
      <c r="B164" s="18" t="str">
        <f>IF(A164&lt;&gt;"",INDEX(Sheet1!$C$2:$C$181,MATCH('9-12 PROGRAM SSQ'!A164,Sheet1!$E$2:$E$181,0),0),"")</f>
        <v/>
      </c>
      <c r="C164" s="18"/>
      <c r="D164" s="18"/>
      <c r="E164" s="18"/>
      <c r="F164" s="18"/>
      <c r="G164" s="18"/>
      <c r="H164" s="18"/>
      <c r="I164" s="18"/>
      <c r="J164" s="18"/>
      <c r="K164" s="18"/>
      <c r="L164" s="18"/>
      <c r="M164" s="18"/>
      <c r="N164" s="18"/>
    </row>
    <row r="165" spans="1:14" ht="13.5" customHeight="1">
      <c r="A165" s="25"/>
      <c r="B165" s="18" t="str">
        <f>IF(A165&lt;&gt;"",INDEX(Sheet1!$C$2:$C$181,MATCH('9-12 PROGRAM SSQ'!A165,Sheet1!$E$2:$E$181,0),0),"")</f>
        <v/>
      </c>
      <c r="C165" s="18"/>
      <c r="D165" s="18"/>
      <c r="E165" s="18"/>
      <c r="F165" s="18"/>
      <c r="G165" s="18"/>
      <c r="H165" s="18"/>
      <c r="I165" s="18"/>
      <c r="J165" s="18"/>
      <c r="K165" s="18"/>
      <c r="L165" s="18"/>
      <c r="M165" s="18"/>
      <c r="N165" s="18"/>
    </row>
    <row r="166" spans="1:14" ht="13.5" customHeight="1">
      <c r="A166" s="25"/>
      <c r="B166" s="18" t="str">
        <f>IF(A166&lt;&gt;"",INDEX(Sheet1!$C$2:$C$181,MATCH('9-12 PROGRAM SSQ'!A166,Sheet1!$E$2:$E$181,0),0),"")</f>
        <v/>
      </c>
      <c r="C166" s="18"/>
      <c r="D166" s="18"/>
      <c r="E166" s="18"/>
      <c r="F166" s="18"/>
      <c r="G166" s="18"/>
      <c r="H166" s="18"/>
      <c r="I166" s="18"/>
      <c r="J166" s="18"/>
      <c r="K166" s="18"/>
      <c r="L166" s="18"/>
      <c r="M166" s="18"/>
      <c r="N166" s="18"/>
    </row>
    <row r="167" spans="1:14" ht="13.5" customHeight="1">
      <c r="A167" s="25"/>
      <c r="B167" s="18" t="str">
        <f>IF(A167&lt;&gt;"",INDEX(Sheet1!$C$2:$C$181,MATCH('9-12 PROGRAM SSQ'!A167,Sheet1!$E$2:$E$181,0),0),"")</f>
        <v/>
      </c>
      <c r="C167" s="18"/>
      <c r="D167" s="18"/>
      <c r="E167" s="18"/>
      <c r="F167" s="18"/>
      <c r="G167" s="18"/>
      <c r="H167" s="18"/>
      <c r="I167" s="18"/>
      <c r="J167" s="18"/>
      <c r="K167" s="18"/>
      <c r="L167" s="18"/>
      <c r="M167" s="18"/>
      <c r="N167" s="18"/>
    </row>
    <row r="168" spans="1:14" ht="13.5" customHeight="1">
      <c r="A168" s="25"/>
      <c r="B168" s="18" t="str">
        <f>IF(A168&lt;&gt;"",INDEX(Sheet1!$C$2:$C$181,MATCH('9-12 PROGRAM SSQ'!A168,Sheet1!$E$2:$E$181,0),0),"")</f>
        <v/>
      </c>
      <c r="C168" s="18"/>
      <c r="D168" s="18"/>
      <c r="E168" s="18"/>
      <c r="F168" s="18"/>
      <c r="G168" s="18"/>
      <c r="H168" s="18"/>
      <c r="I168" s="18"/>
      <c r="J168" s="18"/>
      <c r="K168" s="18"/>
      <c r="L168" s="18"/>
      <c r="M168" s="18"/>
      <c r="N168" s="18"/>
    </row>
    <row r="169" spans="1:14" ht="13.5" customHeight="1">
      <c r="A169" s="25"/>
      <c r="B169" s="18" t="str">
        <f>IF(A169&lt;&gt;"",INDEX(Sheet1!$C$2:$C$181,MATCH('9-12 PROGRAM SSQ'!A169,Sheet1!$E$2:$E$181,0),0),"")</f>
        <v/>
      </c>
      <c r="C169" s="18"/>
      <c r="D169" s="18"/>
      <c r="E169" s="18"/>
      <c r="F169" s="18"/>
      <c r="G169" s="18"/>
      <c r="H169" s="18"/>
      <c r="I169" s="18"/>
      <c r="J169" s="18"/>
      <c r="K169" s="18"/>
      <c r="L169" s="18"/>
      <c r="M169" s="18"/>
      <c r="N169" s="18"/>
    </row>
    <row r="170" spans="1:14" ht="13.5" customHeight="1">
      <c r="A170" s="25"/>
      <c r="B170" s="18" t="str">
        <f>IF(A170&lt;&gt;"",INDEX(Sheet1!$C$2:$C$181,MATCH('9-12 PROGRAM SSQ'!A170,Sheet1!$E$2:$E$181,0),0),"")</f>
        <v/>
      </c>
      <c r="C170" s="18"/>
      <c r="D170" s="18"/>
      <c r="E170" s="18"/>
      <c r="F170" s="18"/>
      <c r="G170" s="18"/>
      <c r="H170" s="18"/>
      <c r="I170" s="18"/>
      <c r="J170" s="18"/>
      <c r="K170" s="18"/>
      <c r="L170" s="18"/>
      <c r="M170" s="18"/>
      <c r="N170" s="18"/>
    </row>
    <row r="171" spans="1:14" ht="13.5" customHeight="1">
      <c r="A171" s="25"/>
      <c r="B171" s="18" t="str">
        <f>IF(A171&lt;&gt;"",INDEX(Sheet1!$C$2:$C$181,MATCH('9-12 PROGRAM SSQ'!A171,Sheet1!$E$2:$E$181,0),0),"")</f>
        <v/>
      </c>
      <c r="C171" s="18"/>
      <c r="D171" s="18"/>
      <c r="E171" s="18"/>
      <c r="F171" s="18"/>
      <c r="G171" s="18"/>
      <c r="H171" s="18"/>
      <c r="I171" s="18"/>
      <c r="J171" s="18"/>
      <c r="K171" s="18"/>
      <c r="L171" s="18"/>
      <c r="M171" s="18"/>
      <c r="N171" s="18"/>
    </row>
    <row r="172" spans="1:14" ht="13.5" customHeight="1">
      <c r="A172" s="25"/>
      <c r="B172" s="18" t="str">
        <f>IF(A172&lt;&gt;"",INDEX(Sheet1!$C$2:$C$181,MATCH('9-12 PROGRAM SSQ'!A172,Sheet1!$E$2:$E$181,0),0),"")</f>
        <v/>
      </c>
      <c r="C172" s="18"/>
      <c r="D172" s="18"/>
      <c r="E172" s="18"/>
      <c r="F172" s="18"/>
      <c r="G172" s="18"/>
      <c r="H172" s="18"/>
      <c r="I172" s="18"/>
      <c r="J172" s="18"/>
      <c r="K172" s="18"/>
      <c r="L172" s="18"/>
      <c r="M172" s="18"/>
      <c r="N172" s="18"/>
    </row>
    <row r="173" spans="1:14" ht="13.5" customHeight="1">
      <c r="A173" s="25"/>
      <c r="B173" s="18" t="str">
        <f>IF(A173&lt;&gt;"",INDEX(Sheet1!$C$2:$C$181,MATCH('9-12 PROGRAM SSQ'!A173,Sheet1!$E$2:$E$181,0),0),"")</f>
        <v/>
      </c>
      <c r="C173" s="18"/>
      <c r="D173" s="18"/>
      <c r="E173" s="18"/>
      <c r="F173" s="18"/>
      <c r="G173" s="18"/>
      <c r="H173" s="18"/>
      <c r="I173" s="18"/>
      <c r="J173" s="18"/>
      <c r="K173" s="18"/>
      <c r="L173" s="18"/>
      <c r="M173" s="18"/>
      <c r="N173" s="18"/>
    </row>
    <row r="174" spans="1:14" ht="13.5" customHeight="1">
      <c r="A174" s="25"/>
      <c r="B174" s="18" t="str">
        <f>IF(A174&lt;&gt;"",INDEX(Sheet1!$C$2:$C$181,MATCH('9-12 PROGRAM SSQ'!A174,Sheet1!$E$2:$E$181,0),0),"")</f>
        <v/>
      </c>
      <c r="C174" s="18"/>
      <c r="D174" s="18"/>
      <c r="E174" s="18"/>
      <c r="F174" s="18"/>
      <c r="G174" s="18"/>
      <c r="H174" s="18"/>
      <c r="I174" s="18"/>
      <c r="J174" s="18"/>
      <c r="K174" s="18"/>
      <c r="L174" s="18"/>
      <c r="M174" s="18"/>
      <c r="N174" s="18"/>
    </row>
    <row r="175" spans="1:14" ht="13.5" customHeight="1">
      <c r="A175" s="25"/>
      <c r="B175" s="18" t="str">
        <f>IF(A175&lt;&gt;"",INDEX(Sheet1!$C$2:$C$181,MATCH('9-12 PROGRAM SSQ'!A175,Sheet1!$E$2:$E$181,0),0),"")</f>
        <v/>
      </c>
      <c r="C175" s="18"/>
      <c r="D175" s="18"/>
      <c r="E175" s="18"/>
      <c r="F175" s="18"/>
      <c r="G175" s="18"/>
      <c r="H175" s="18"/>
      <c r="I175" s="18"/>
      <c r="J175" s="18"/>
      <c r="K175" s="18"/>
      <c r="L175" s="18"/>
      <c r="M175" s="18"/>
      <c r="N175" s="18"/>
    </row>
    <row r="176" spans="1:14" ht="13.5" customHeight="1">
      <c r="A176" s="25"/>
      <c r="B176" s="18" t="str">
        <f>IF(A176&lt;&gt;"",INDEX(Sheet1!$C$2:$C$181,MATCH('9-12 PROGRAM SSQ'!A176,Sheet1!$E$2:$E$181,0),0),"")</f>
        <v/>
      </c>
      <c r="C176" s="18"/>
      <c r="D176" s="18"/>
      <c r="E176" s="18"/>
      <c r="F176" s="18"/>
      <c r="G176" s="18"/>
      <c r="H176" s="18"/>
      <c r="I176" s="18"/>
      <c r="J176" s="18"/>
      <c r="K176" s="18"/>
      <c r="L176" s="18"/>
      <c r="M176" s="18"/>
      <c r="N176" s="18"/>
    </row>
    <row r="177" spans="1:14" ht="13.5" customHeight="1">
      <c r="A177" s="25"/>
      <c r="B177" s="18" t="str">
        <f>IF(A177&lt;&gt;"",INDEX(Sheet1!$C$2:$C$181,MATCH('9-12 PROGRAM SSQ'!A177,Sheet1!$E$2:$E$181,0),0),"")</f>
        <v/>
      </c>
      <c r="C177" s="18"/>
      <c r="D177" s="18"/>
      <c r="E177" s="18"/>
      <c r="F177" s="18"/>
      <c r="G177" s="18"/>
      <c r="H177" s="18"/>
      <c r="I177" s="18"/>
      <c r="J177" s="18"/>
      <c r="K177" s="18"/>
      <c r="L177" s="18"/>
      <c r="M177" s="18"/>
      <c r="N177" s="18"/>
    </row>
    <row r="178" spans="1:14" ht="13.5" customHeight="1">
      <c r="A178" s="25"/>
      <c r="B178" s="18" t="str">
        <f>IF(A178&lt;&gt;"",INDEX(Sheet1!$C$2:$C$181,MATCH('9-12 PROGRAM SSQ'!A178,Sheet1!$E$2:$E$181,0),0),"")</f>
        <v/>
      </c>
      <c r="C178" s="18"/>
      <c r="D178" s="18"/>
      <c r="E178" s="18"/>
      <c r="F178" s="18"/>
      <c r="G178" s="18"/>
      <c r="H178" s="18"/>
      <c r="I178" s="18"/>
      <c r="J178" s="18"/>
      <c r="K178" s="18"/>
      <c r="L178" s="18"/>
      <c r="M178" s="18"/>
      <c r="N178" s="18"/>
    </row>
    <row r="179" spans="1:14" ht="13.5" customHeight="1">
      <c r="A179" s="25"/>
      <c r="B179" s="18" t="str">
        <f>IF(A179&lt;&gt;"",INDEX(Sheet1!$C$2:$C$181,MATCH('9-12 PROGRAM SSQ'!A179,Sheet1!$E$2:$E$181,0),0),"")</f>
        <v/>
      </c>
      <c r="C179" s="18"/>
      <c r="D179" s="18"/>
      <c r="E179" s="18"/>
      <c r="F179" s="18"/>
      <c r="G179" s="18"/>
      <c r="H179" s="18"/>
      <c r="I179" s="18"/>
      <c r="J179" s="18"/>
      <c r="K179" s="18"/>
      <c r="L179" s="18"/>
      <c r="M179" s="18"/>
      <c r="N179" s="18"/>
    </row>
    <row r="180" spans="1:14" ht="13.5" customHeight="1">
      <c r="A180" s="25"/>
      <c r="B180" s="18" t="str">
        <f>IF(A180&lt;&gt;"",INDEX(Sheet1!$C$2:$C$181,MATCH('9-12 PROGRAM SSQ'!A180,Sheet1!$E$2:$E$181,0),0),"")</f>
        <v/>
      </c>
      <c r="C180" s="18"/>
      <c r="D180" s="18"/>
      <c r="E180" s="18"/>
      <c r="F180" s="18"/>
      <c r="G180" s="18"/>
      <c r="H180" s="18"/>
      <c r="I180" s="18"/>
      <c r="J180" s="18"/>
      <c r="K180" s="18"/>
      <c r="L180" s="18"/>
      <c r="M180" s="18"/>
      <c r="N180" s="18"/>
    </row>
    <row r="181" spans="1:14" ht="13.5" customHeight="1">
      <c r="A181" s="25"/>
      <c r="B181" s="18" t="str">
        <f>IF(A181&lt;&gt;"",INDEX(Sheet1!$C$2:$C$181,MATCH('9-12 PROGRAM SSQ'!A181,Sheet1!$E$2:$E$181,0),0),"")</f>
        <v/>
      </c>
      <c r="C181" s="18"/>
      <c r="D181" s="18"/>
      <c r="E181" s="18"/>
      <c r="F181" s="18"/>
      <c r="G181" s="18"/>
      <c r="H181" s="18"/>
      <c r="I181" s="18"/>
      <c r="J181" s="18"/>
      <c r="K181" s="18"/>
      <c r="L181" s="18"/>
      <c r="M181" s="18"/>
      <c r="N181" s="18"/>
    </row>
    <row r="182" spans="1:14" ht="13.5" customHeight="1">
      <c r="A182" s="25"/>
      <c r="B182" s="18" t="str">
        <f>IF(A182&lt;&gt;"",INDEX(Sheet1!$C$2:$C$181,MATCH('9-12 PROGRAM SSQ'!A182,Sheet1!$E$2:$E$181,0),0),"")</f>
        <v/>
      </c>
      <c r="C182" s="18"/>
      <c r="D182" s="18"/>
      <c r="E182" s="18"/>
      <c r="F182" s="18"/>
      <c r="G182" s="18"/>
      <c r="H182" s="18"/>
      <c r="I182" s="18"/>
      <c r="J182" s="18"/>
      <c r="K182" s="18"/>
      <c r="L182" s="18"/>
      <c r="M182" s="18"/>
      <c r="N182" s="18"/>
    </row>
    <row r="183" spans="1:14" ht="13.5" customHeight="1">
      <c r="A183" s="25"/>
      <c r="B183" s="18" t="str">
        <f>IF(A183&lt;&gt;"",INDEX(Sheet1!$C$2:$C$181,MATCH('9-12 PROGRAM SSQ'!A183,Sheet1!$E$2:$E$181,0),0),"")</f>
        <v/>
      </c>
      <c r="C183" s="18"/>
      <c r="D183" s="18"/>
      <c r="E183" s="18"/>
      <c r="F183" s="18"/>
      <c r="G183" s="18"/>
      <c r="H183" s="18"/>
      <c r="I183" s="18"/>
      <c r="J183" s="18"/>
      <c r="K183" s="18"/>
      <c r="L183" s="18"/>
      <c r="M183" s="18"/>
      <c r="N183" s="18"/>
    </row>
    <row r="184" spans="1:14" ht="13.5" customHeight="1">
      <c r="A184" s="25"/>
      <c r="B184" s="18" t="str">
        <f>IF(A184&lt;&gt;"",INDEX(Sheet1!$C$2:$C$181,MATCH('9-12 PROGRAM SSQ'!A184,Sheet1!$E$2:$E$181,0),0),"")</f>
        <v/>
      </c>
      <c r="C184" s="18"/>
      <c r="D184" s="18"/>
      <c r="E184" s="18"/>
      <c r="F184" s="18"/>
      <c r="G184" s="18"/>
      <c r="H184" s="18"/>
      <c r="I184" s="18"/>
      <c r="J184" s="18"/>
      <c r="K184" s="18"/>
      <c r="L184" s="18"/>
      <c r="M184" s="18"/>
      <c r="N184" s="18"/>
    </row>
    <row r="185" spans="1:14" ht="13.5" customHeight="1">
      <c r="A185" s="25"/>
      <c r="B185" s="18" t="str">
        <f>IF(A185&lt;&gt;"",INDEX(Sheet1!$C$2:$C$181,MATCH('9-12 PROGRAM SSQ'!A185,Sheet1!$E$2:$E$181,0),0),"")</f>
        <v/>
      </c>
      <c r="C185" s="18"/>
      <c r="D185" s="18"/>
      <c r="E185" s="18"/>
      <c r="F185" s="18"/>
      <c r="G185" s="18"/>
      <c r="H185" s="18"/>
      <c r="I185" s="18"/>
      <c r="J185" s="18"/>
      <c r="K185" s="18"/>
      <c r="L185" s="18"/>
      <c r="M185" s="18"/>
      <c r="N185" s="18"/>
    </row>
    <row r="186" spans="1:14" ht="13.5" customHeight="1">
      <c r="A186" s="25"/>
      <c r="B186" s="18" t="str">
        <f>IF(A186&lt;&gt;"",INDEX(Sheet1!$C$2:$C$181,MATCH('9-12 PROGRAM SSQ'!A186,Sheet1!$E$2:$E$181,0),0),"")</f>
        <v/>
      </c>
      <c r="C186" s="18"/>
      <c r="D186" s="18"/>
      <c r="E186" s="18"/>
      <c r="F186" s="18"/>
      <c r="G186" s="18"/>
      <c r="H186" s="18"/>
      <c r="I186" s="18"/>
      <c r="J186" s="18"/>
      <c r="K186" s="18"/>
      <c r="L186" s="18"/>
      <c r="M186" s="18"/>
      <c r="N186" s="18"/>
    </row>
    <row r="187" spans="1:14" ht="13.5" customHeight="1">
      <c r="A187" s="25"/>
      <c r="B187" s="18" t="str">
        <f>IF(A187&lt;&gt;"",INDEX(Sheet1!$C$2:$C$181,MATCH('9-12 PROGRAM SSQ'!A187,Sheet1!$E$2:$E$181,0),0),"")</f>
        <v/>
      </c>
      <c r="C187" s="18"/>
      <c r="D187" s="18"/>
      <c r="E187" s="18"/>
      <c r="F187" s="18"/>
      <c r="G187" s="18"/>
      <c r="H187" s="18"/>
      <c r="I187" s="18"/>
      <c r="J187" s="18"/>
      <c r="K187" s="18"/>
      <c r="L187" s="18"/>
      <c r="M187" s="18"/>
      <c r="N187" s="18"/>
    </row>
    <row r="188" spans="1:14" ht="13.5" customHeight="1">
      <c r="A188" s="25"/>
      <c r="B188" s="18" t="str">
        <f>IF(A188&lt;&gt;"",INDEX(Sheet1!$C$2:$C$181,MATCH('9-12 PROGRAM SSQ'!A188,Sheet1!$E$2:$E$181,0),0),"")</f>
        <v/>
      </c>
      <c r="C188" s="18"/>
      <c r="D188" s="18"/>
      <c r="E188" s="18"/>
      <c r="F188" s="18"/>
      <c r="G188" s="18"/>
      <c r="H188" s="18"/>
      <c r="I188" s="18"/>
      <c r="J188" s="18"/>
      <c r="K188" s="18"/>
      <c r="L188" s="18"/>
      <c r="M188" s="18"/>
      <c r="N188" s="18"/>
    </row>
    <row r="189" spans="1:14" ht="13.5" customHeight="1">
      <c r="A189" s="25"/>
      <c r="B189" s="18" t="str">
        <f>IF(A189&lt;&gt;"",INDEX(Sheet1!$C$2:$C$181,MATCH('9-12 PROGRAM SSQ'!A189,Sheet1!$E$2:$E$181,0),0),"")</f>
        <v/>
      </c>
      <c r="C189" s="18"/>
      <c r="D189" s="18"/>
      <c r="E189" s="18"/>
      <c r="F189" s="18"/>
      <c r="G189" s="18"/>
      <c r="H189" s="18"/>
      <c r="I189" s="18"/>
      <c r="J189" s="18"/>
      <c r="K189" s="18"/>
      <c r="L189" s="18"/>
      <c r="M189" s="18"/>
      <c r="N189" s="18"/>
    </row>
    <row r="190" spans="1:14" ht="13.5" customHeight="1">
      <c r="A190" s="25"/>
      <c r="B190" s="18" t="str">
        <f>IF(A190&lt;&gt;"",INDEX(Sheet1!$C$2:$C$181,MATCH('9-12 PROGRAM SSQ'!A190,Sheet1!$E$2:$E$181,0),0),"")</f>
        <v/>
      </c>
      <c r="C190" s="18"/>
      <c r="D190" s="18"/>
      <c r="E190" s="18"/>
      <c r="F190" s="18"/>
      <c r="G190" s="18"/>
      <c r="H190" s="18"/>
      <c r="I190" s="18"/>
      <c r="J190" s="18"/>
      <c r="K190" s="18"/>
      <c r="L190" s="18"/>
      <c r="M190" s="18"/>
      <c r="N190" s="18"/>
    </row>
    <row r="191" spans="1:14" ht="13.5" customHeight="1">
      <c r="A191" s="25"/>
      <c r="B191" s="18" t="str">
        <f>IF(A191&lt;&gt;"",INDEX(Sheet1!$C$2:$C$181,MATCH('9-12 PROGRAM SSQ'!A191,Sheet1!$E$2:$E$181,0),0),"")</f>
        <v/>
      </c>
      <c r="C191" s="18"/>
      <c r="D191" s="18"/>
      <c r="E191" s="18"/>
      <c r="F191" s="18"/>
      <c r="G191" s="18"/>
      <c r="H191" s="18"/>
      <c r="I191" s="18"/>
      <c r="J191" s="18"/>
      <c r="K191" s="18"/>
      <c r="L191" s="18"/>
      <c r="M191" s="18"/>
      <c r="N191" s="18"/>
    </row>
    <row r="192" spans="1:14" ht="13.5" customHeight="1">
      <c r="A192" s="25"/>
      <c r="B192" s="18" t="str">
        <f>IF(A192&lt;&gt;"",INDEX(Sheet1!$C$2:$C$181,MATCH('9-12 PROGRAM SSQ'!A192,Sheet1!$E$2:$E$181,0),0),"")</f>
        <v/>
      </c>
      <c r="C192" s="18"/>
      <c r="D192" s="18"/>
      <c r="E192" s="18"/>
      <c r="F192" s="18"/>
      <c r="G192" s="18"/>
      <c r="H192" s="18"/>
      <c r="I192" s="18"/>
      <c r="J192" s="18"/>
      <c r="K192" s="18"/>
      <c r="L192" s="18"/>
      <c r="M192" s="18"/>
      <c r="N192" s="18"/>
    </row>
    <row r="193" spans="1:14" ht="13.5" customHeight="1">
      <c r="A193" s="25"/>
      <c r="B193" s="18" t="str">
        <f>IF(A193&lt;&gt;"",INDEX(Sheet1!$C$2:$C$181,MATCH('9-12 PROGRAM SSQ'!A193,Sheet1!$E$2:$E$181,0),0),"")</f>
        <v/>
      </c>
      <c r="C193" s="18"/>
      <c r="D193" s="18"/>
      <c r="E193" s="18"/>
      <c r="F193" s="18"/>
      <c r="G193" s="18"/>
      <c r="H193" s="18"/>
      <c r="I193" s="18"/>
      <c r="J193" s="18"/>
      <c r="K193" s="18"/>
      <c r="L193" s="18"/>
      <c r="M193" s="18"/>
      <c r="N193" s="18"/>
    </row>
    <row r="194" spans="1:14" ht="13.5" customHeight="1">
      <c r="A194" s="25"/>
      <c r="B194" s="18" t="str">
        <f>IF(A194&lt;&gt;"",INDEX(Sheet1!$C$2:$C$181,MATCH('9-12 PROGRAM SSQ'!A194,Sheet1!$E$2:$E$181,0),0),"")</f>
        <v/>
      </c>
      <c r="C194" s="18"/>
      <c r="D194" s="18"/>
      <c r="E194" s="18"/>
      <c r="F194" s="18"/>
      <c r="G194" s="18"/>
      <c r="H194" s="18"/>
      <c r="I194" s="18"/>
      <c r="J194" s="18"/>
      <c r="K194" s="18"/>
      <c r="L194" s="18"/>
      <c r="M194" s="18"/>
      <c r="N194" s="18"/>
    </row>
    <row r="195" spans="1:14" ht="13.5" customHeight="1">
      <c r="A195" s="25"/>
      <c r="B195" s="18" t="str">
        <f>IF(A195&lt;&gt;"",INDEX(Sheet1!$C$2:$C$181,MATCH('9-12 PROGRAM SSQ'!A195,Sheet1!$E$2:$E$181,0),0),"")</f>
        <v/>
      </c>
      <c r="C195" s="18"/>
      <c r="D195" s="18"/>
      <c r="E195" s="18"/>
      <c r="F195" s="18"/>
      <c r="G195" s="18"/>
      <c r="H195" s="18"/>
      <c r="I195" s="18"/>
      <c r="J195" s="18"/>
      <c r="K195" s="18"/>
      <c r="L195" s="18"/>
      <c r="M195" s="18"/>
      <c r="N195" s="18"/>
    </row>
    <row r="196" spans="1:14" ht="13.5" customHeight="1">
      <c r="A196" s="25"/>
      <c r="B196" s="18" t="str">
        <f>IF(A196&lt;&gt;"",INDEX(Sheet1!$C$2:$C$181,MATCH('9-12 PROGRAM SSQ'!A196,Sheet1!$E$2:$E$181,0),0),"")</f>
        <v/>
      </c>
      <c r="C196" s="18"/>
      <c r="D196" s="18"/>
      <c r="E196" s="18"/>
      <c r="F196" s="18"/>
      <c r="G196" s="18"/>
      <c r="H196" s="18"/>
      <c r="I196" s="18"/>
      <c r="J196" s="18"/>
      <c r="K196" s="18"/>
      <c r="L196" s="18"/>
      <c r="M196" s="18"/>
      <c r="N196" s="18"/>
    </row>
    <row r="197" spans="1:14" ht="13.5" customHeight="1">
      <c r="A197" s="25"/>
      <c r="B197" s="18" t="str">
        <f>IF(A197&lt;&gt;"",INDEX(Sheet1!$C$2:$C$181,MATCH('9-12 PROGRAM SSQ'!A197,Sheet1!$E$2:$E$181,0),0),"")</f>
        <v/>
      </c>
      <c r="C197" s="18"/>
      <c r="D197" s="18"/>
      <c r="E197" s="18"/>
      <c r="F197" s="18"/>
      <c r="G197" s="18"/>
      <c r="H197" s="18"/>
      <c r="I197" s="18"/>
      <c r="J197" s="18"/>
      <c r="K197" s="18"/>
      <c r="L197" s="18"/>
      <c r="M197" s="18"/>
      <c r="N197" s="18"/>
    </row>
    <row r="198" spans="1:14" ht="13.5" customHeight="1">
      <c r="A198" s="25"/>
      <c r="B198" s="18" t="str">
        <f>IF(A198&lt;&gt;"",INDEX(Sheet1!$C$2:$C$181,MATCH('9-12 PROGRAM SSQ'!A198,Sheet1!$E$2:$E$181,0),0),"")</f>
        <v/>
      </c>
      <c r="C198" s="18"/>
      <c r="D198" s="18"/>
      <c r="E198" s="18"/>
      <c r="F198" s="18"/>
      <c r="G198" s="18"/>
      <c r="H198" s="18"/>
      <c r="I198" s="18"/>
      <c r="J198" s="18"/>
      <c r="K198" s="18"/>
      <c r="L198" s="18"/>
      <c r="M198" s="18"/>
      <c r="N198" s="18"/>
    </row>
    <row r="199" spans="1:14" ht="13.5" customHeight="1">
      <c r="A199" s="25"/>
      <c r="B199" s="18" t="str">
        <f>IF(A199&lt;&gt;"",INDEX(Sheet1!$C$2:$C$181,MATCH('9-12 PROGRAM SSQ'!A199,Sheet1!$E$2:$E$181,0),0),"")</f>
        <v/>
      </c>
      <c r="C199" s="18"/>
      <c r="D199" s="18"/>
      <c r="E199" s="18"/>
      <c r="F199" s="18"/>
      <c r="G199" s="18"/>
      <c r="H199" s="18"/>
      <c r="I199" s="18"/>
      <c r="J199" s="18"/>
      <c r="K199" s="18"/>
      <c r="L199" s="18"/>
      <c r="M199" s="18"/>
      <c r="N199" s="18"/>
    </row>
    <row r="200" spans="1:14">
      <c r="B200" s="18" t="str">
        <f>IF(A200&lt;&gt;"",INDEX(Sheet1!$C$2:$C$181,MATCH('9-12 PROGRAM SSQ'!A200,Sheet1!$E$2:$E$181,0),0),"")</f>
        <v/>
      </c>
    </row>
    <row r="201" spans="1:14">
      <c r="B201" s="18" t="str">
        <f>IF(A201&lt;&gt;"",INDEX(Sheet1!$C$2:$C$181,MATCH('9-12 PROGRAM SSQ'!A201,Sheet1!$E$2:$E$181,0),0),"")</f>
        <v/>
      </c>
    </row>
    <row r="202" spans="1:14">
      <c r="B202" s="18" t="str">
        <f>IF(A202&lt;&gt;"",INDEX(Sheet1!$C$2:$C$181,MATCH('9-12 PROGRAM SSQ'!A202,Sheet1!$E$2:$E$181,0),0),"")</f>
        <v/>
      </c>
    </row>
    <row r="203" spans="1:14">
      <c r="B203" s="18" t="str">
        <f>IF(A203&lt;&gt;"",INDEX(Sheet1!$C$2:$C$181,MATCH('9-12 PROGRAM SSQ'!A203,Sheet1!$E$2:$E$181,0),0),"")</f>
        <v/>
      </c>
    </row>
    <row r="204" spans="1:14">
      <c r="B204" s="18" t="str">
        <f>IF(A204&lt;&gt;"",INDEX(Sheet1!$C$2:$C$181,MATCH('9-12 PROGRAM SSQ'!A204,Sheet1!$E$2:$E$181,0),0),"")</f>
        <v/>
      </c>
    </row>
    <row r="205" spans="1:14">
      <c r="B205" s="18" t="str">
        <f>IF(A205&lt;&gt;"",INDEX(Sheet1!$C$2:$C$181,MATCH('9-12 PROGRAM SSQ'!A205,Sheet1!$E$2:$E$181,0),0),"")</f>
        <v/>
      </c>
    </row>
    <row r="206" spans="1:14">
      <c r="B206" s="18" t="str">
        <f>IF(A206&lt;&gt;"",INDEX(Sheet1!$C$2:$C$181,MATCH('9-12 PROGRAM SSQ'!A206,Sheet1!$E$2:$E$181,0),0),"")</f>
        <v/>
      </c>
    </row>
    <row r="207" spans="1:14">
      <c r="B207" s="18" t="str">
        <f>IF(A207&lt;&gt;"",INDEX(Sheet1!$C$2:$C$181,MATCH('9-12 PROGRAM SSQ'!A207,Sheet1!$E$2:$E$181,0),0),"")</f>
        <v/>
      </c>
    </row>
    <row r="208" spans="1:14">
      <c r="B208" s="18" t="str">
        <f>IF(A208&lt;&gt;"",INDEX(Sheet1!$C$2:$C$181,MATCH('9-12 PROGRAM SSQ'!A208,Sheet1!$E$2:$E$181,0),0),"")</f>
        <v/>
      </c>
    </row>
    <row r="209" spans="2:2">
      <c r="B209" s="18" t="str">
        <f>IF(A209&lt;&gt;"",INDEX(Sheet1!$C$2:$C$181,MATCH('9-12 PROGRAM SSQ'!A209,Sheet1!$E$2:$E$181,0),0),"")</f>
        <v/>
      </c>
    </row>
    <row r="210" spans="2:2">
      <c r="B210" s="18" t="str">
        <f>IF(A210&lt;&gt;"",INDEX(Sheet1!$C$2:$C$181,MATCH('9-12 PROGRAM SSQ'!A210,Sheet1!$E$2:$E$181,0),0),"")</f>
        <v/>
      </c>
    </row>
    <row r="211" spans="2:2">
      <c r="B211" s="18" t="str">
        <f>IF(A211&lt;&gt;"",INDEX(Sheet1!$C$2:$C$181,MATCH('9-12 PROGRAM SSQ'!A211,Sheet1!$E$2:$E$181,0),0),"")</f>
        <v/>
      </c>
    </row>
    <row r="212" spans="2:2">
      <c r="B212" s="18" t="str">
        <f>IF(A212&lt;&gt;"",INDEX(Sheet1!$C$2:$C$181,MATCH('9-12 PROGRAM SSQ'!A212,Sheet1!$E$2:$E$181,0),0),"")</f>
        <v/>
      </c>
    </row>
    <row r="213" spans="2:2">
      <c r="B213" s="18" t="str">
        <f>IF(A213&lt;&gt;"",INDEX(Sheet1!$C$2:$C$181,MATCH('9-12 PROGRAM SSQ'!A213,Sheet1!$E$2:$E$181,0),0),"")</f>
        <v/>
      </c>
    </row>
    <row r="214" spans="2:2">
      <c r="B214" s="18" t="str">
        <f>IF(A214&lt;&gt;"",INDEX(Sheet1!$C$2:$C$181,MATCH('9-12 PROGRAM SSQ'!A214,Sheet1!$E$2:$E$181,0),0),"")</f>
        <v/>
      </c>
    </row>
    <row r="215" spans="2:2">
      <c r="B215" s="18" t="str">
        <f>IF(A215&lt;&gt;"",INDEX(Sheet1!$C$2:$C$181,MATCH('9-12 PROGRAM SSQ'!A215,Sheet1!$E$2:$E$181,0),0),"")</f>
        <v/>
      </c>
    </row>
    <row r="216" spans="2:2">
      <c r="B216" s="18" t="str">
        <f>IF(A216&lt;&gt;"",INDEX(Sheet1!$C$2:$C$181,MATCH('9-12 PROGRAM SSQ'!A216,Sheet1!$E$2:$E$181,0),0),"")</f>
        <v/>
      </c>
    </row>
    <row r="217" spans="2:2">
      <c r="B217" s="18" t="str">
        <f>IF(A217&lt;&gt;"",INDEX(Sheet1!$C$2:$C$181,MATCH('9-12 PROGRAM SSQ'!A217,Sheet1!$E$2:$E$181,0),0),"")</f>
        <v/>
      </c>
    </row>
    <row r="218" spans="2:2">
      <c r="B218" s="18" t="str">
        <f>IF(A218&lt;&gt;"",INDEX(Sheet1!$C$2:$C$181,MATCH('9-12 PROGRAM SSQ'!A218,Sheet1!$E$2:$E$181,0),0),"")</f>
        <v/>
      </c>
    </row>
    <row r="219" spans="2:2">
      <c r="B219" s="18" t="str">
        <f>IF(A219&lt;&gt;"",INDEX(Sheet1!$C$2:$C$181,MATCH('9-12 PROGRAM SSQ'!A219,Sheet1!$E$2:$E$181,0),0),"")</f>
        <v/>
      </c>
    </row>
    <row r="220" spans="2:2">
      <c r="B220" s="18" t="str">
        <f>IF(A220&lt;&gt;"",INDEX(Sheet1!$C$2:$C$181,MATCH('9-12 PROGRAM SSQ'!A220,Sheet1!$E$2:$E$181,0),0),"")</f>
        <v/>
      </c>
    </row>
    <row r="221" spans="2:2">
      <c r="B221" s="18" t="str">
        <f>IF(A221&lt;&gt;"",INDEX(Sheet1!$C$2:$C$181,MATCH('9-12 PROGRAM SSQ'!A221,Sheet1!$E$2:$E$181,0),0),"")</f>
        <v/>
      </c>
    </row>
    <row r="222" spans="2:2">
      <c r="B222" s="18" t="str">
        <f>IF(A222&lt;&gt;"",INDEX(Sheet1!$C$2:$C$181,MATCH('9-12 PROGRAM SSQ'!A222,Sheet1!$E$2:$E$181,0),0),"")</f>
        <v/>
      </c>
    </row>
    <row r="223" spans="2:2">
      <c r="B223" s="18" t="str">
        <f>IF(A223&lt;&gt;"",INDEX(Sheet1!$C$2:$C$181,MATCH('9-12 PROGRAM SSQ'!A223,Sheet1!$E$2:$E$181,0),0),"")</f>
        <v/>
      </c>
    </row>
    <row r="224" spans="2:2">
      <c r="B224" s="18" t="str">
        <f>IF(A224&lt;&gt;"",INDEX(Sheet1!$C$2:$C$181,MATCH('9-12 PROGRAM SSQ'!A224,Sheet1!$E$2:$E$181,0),0),"")</f>
        <v/>
      </c>
    </row>
    <row r="225" spans="2:2">
      <c r="B225" s="18" t="str">
        <f>IF(A225&lt;&gt;"",INDEX(Sheet1!$C$2:$C$181,MATCH('9-12 PROGRAM SSQ'!A225,Sheet1!$E$2:$E$181,0),0),"")</f>
        <v/>
      </c>
    </row>
    <row r="226" spans="2:2">
      <c r="B226" s="18" t="str">
        <f>IF(A226&lt;&gt;"",INDEX(Sheet1!$C$2:$C$181,MATCH('9-12 PROGRAM SSQ'!A226,Sheet1!$E$2:$E$181,0),0),"")</f>
        <v/>
      </c>
    </row>
    <row r="227" spans="2:2">
      <c r="B227" s="18" t="str">
        <f>IF(A227&lt;&gt;"",INDEX(Sheet1!$C$2:$C$181,MATCH('9-12 PROGRAM SSQ'!A227,Sheet1!$E$2:$E$181,0),0),"")</f>
        <v/>
      </c>
    </row>
    <row r="228" spans="2:2">
      <c r="B228" s="18" t="str">
        <f>IF(A228&lt;&gt;"",INDEX(Sheet1!$C$2:$C$181,MATCH('9-12 PROGRAM SSQ'!A228,Sheet1!$E$2:$E$181,0),0),"")</f>
        <v/>
      </c>
    </row>
    <row r="229" spans="2:2">
      <c r="B229" s="18" t="str">
        <f>IF(A229&lt;&gt;"",INDEX(Sheet1!$C$2:$C$181,MATCH('9-12 PROGRAM SSQ'!A229,Sheet1!$E$2:$E$181,0),0),"")</f>
        <v/>
      </c>
    </row>
    <row r="230" spans="2:2">
      <c r="B230" s="18" t="str">
        <f>IF(A230&lt;&gt;"",INDEX(Sheet1!$C$2:$C$181,MATCH('9-12 PROGRAM SSQ'!A230,Sheet1!$E$2:$E$181,0),0),"")</f>
        <v/>
      </c>
    </row>
    <row r="231" spans="2:2">
      <c r="B231" s="18" t="str">
        <f>IF(A231&lt;&gt;"",INDEX(Sheet1!$C$2:$C$181,MATCH('9-12 PROGRAM SSQ'!A231,Sheet1!$E$2:$E$181,0),0),"")</f>
        <v/>
      </c>
    </row>
    <row r="232" spans="2:2">
      <c r="B232" s="18" t="str">
        <f>IF(A232&lt;&gt;"",INDEX(Sheet1!$C$2:$C$181,MATCH('9-12 PROGRAM SSQ'!A232,Sheet1!$E$2:$E$181,0),0),"")</f>
        <v/>
      </c>
    </row>
    <row r="233" spans="2:2">
      <c r="B233" s="18" t="str">
        <f>IF(A233&lt;&gt;"",INDEX(Sheet1!$C$2:$C$181,MATCH('9-12 PROGRAM SSQ'!A233,Sheet1!$E$2:$E$181,0),0),"")</f>
        <v/>
      </c>
    </row>
    <row r="234" spans="2:2">
      <c r="B234" s="18" t="str">
        <f>IF(A234&lt;&gt;"",INDEX(Sheet1!$C$2:$C$181,MATCH('9-12 PROGRAM SSQ'!A234,Sheet1!$E$2:$E$181,0),0),"")</f>
        <v/>
      </c>
    </row>
    <row r="235" spans="2:2">
      <c r="B235" s="18" t="str">
        <f>IF(A235&lt;&gt;"",INDEX(Sheet1!$C$2:$C$181,MATCH('9-12 PROGRAM SSQ'!A235,Sheet1!$E$2:$E$181,0),0),"")</f>
        <v/>
      </c>
    </row>
    <row r="236" spans="2:2">
      <c r="B236" s="18" t="str">
        <f>IF(A236&lt;&gt;"",INDEX(Sheet1!$C$2:$C$181,MATCH('9-12 PROGRAM SSQ'!A236,Sheet1!$E$2:$E$181,0),0),"")</f>
        <v/>
      </c>
    </row>
    <row r="237" spans="2:2">
      <c r="B237" s="18" t="str">
        <f>IF(A237&lt;&gt;"",INDEX(Sheet1!$C$2:$C$181,MATCH('9-12 PROGRAM SSQ'!A237,Sheet1!$E$2:$E$181,0),0),"")</f>
        <v/>
      </c>
    </row>
    <row r="238" spans="2:2">
      <c r="B238" s="18" t="str">
        <f>IF(A238&lt;&gt;"",INDEX(Sheet1!$C$2:$C$181,MATCH('9-12 PROGRAM SSQ'!A238,Sheet1!$E$2:$E$181,0),0),"")</f>
        <v/>
      </c>
    </row>
    <row r="239" spans="2:2">
      <c r="B239" s="18" t="str">
        <f>IF(A239&lt;&gt;"",INDEX(Sheet1!$C$2:$C$181,MATCH('9-12 PROGRAM SSQ'!A239,Sheet1!$E$2:$E$181,0),0),"")</f>
        <v/>
      </c>
    </row>
    <row r="240" spans="2:2">
      <c r="B240" s="18" t="str">
        <f>IF(A240&lt;&gt;"",INDEX(Sheet1!$C$2:$C$181,MATCH('9-12 PROGRAM SSQ'!A240,Sheet1!$E$2:$E$181,0),0),"")</f>
        <v/>
      </c>
    </row>
    <row r="241" spans="2:2">
      <c r="B241" s="18" t="str">
        <f>IF(A241&lt;&gt;"",INDEX(Sheet1!$C$2:$C$181,MATCH('9-12 PROGRAM SSQ'!A241,Sheet1!$E$2:$E$181,0),0),"")</f>
        <v/>
      </c>
    </row>
    <row r="242" spans="2:2">
      <c r="B242" s="18" t="str">
        <f>IF(A242&lt;&gt;"",INDEX(Sheet1!$C$2:$C$181,MATCH('9-12 PROGRAM SSQ'!A242,Sheet1!$E$2:$E$181,0),0),"")</f>
        <v/>
      </c>
    </row>
    <row r="243" spans="2:2">
      <c r="B243" s="18" t="str">
        <f>IF(A243&lt;&gt;"",INDEX(Sheet1!$C$2:$C$181,MATCH('9-12 PROGRAM SSQ'!A243,Sheet1!$E$2:$E$181,0),0),"")</f>
        <v/>
      </c>
    </row>
    <row r="244" spans="2:2">
      <c r="B244" s="18" t="str">
        <f>IF(A244&lt;&gt;"",INDEX(Sheet1!$C$2:$C$181,MATCH('9-12 PROGRAM SSQ'!A244,Sheet1!$E$2:$E$181,0),0),"")</f>
        <v/>
      </c>
    </row>
    <row r="245" spans="2:2">
      <c r="B245" s="18" t="str">
        <f>IF(A245&lt;&gt;"",INDEX(Sheet1!$C$2:$C$181,MATCH('9-12 PROGRAM SSQ'!A245,Sheet1!$E$2:$E$181,0),0),"")</f>
        <v/>
      </c>
    </row>
    <row r="246" spans="2:2">
      <c r="B246" s="18" t="str">
        <f>IF(A246&lt;&gt;"",INDEX(Sheet1!$C$2:$C$181,MATCH('9-12 PROGRAM SSQ'!A246,Sheet1!$E$2:$E$181,0),0),"")</f>
        <v/>
      </c>
    </row>
    <row r="247" spans="2:2">
      <c r="B247" s="18" t="str">
        <f>IF(A247&lt;&gt;"",INDEX(Sheet1!$C$2:$C$181,MATCH('9-12 PROGRAM SSQ'!A247,Sheet1!$E$2:$E$181,0),0),"")</f>
        <v/>
      </c>
    </row>
    <row r="248" spans="2:2">
      <c r="B248" s="18" t="str">
        <f>IF(A248&lt;&gt;"",INDEX(Sheet1!$C$2:$C$181,MATCH('9-12 PROGRAM SSQ'!A248,Sheet1!$E$2:$E$181,0),0),"")</f>
        <v/>
      </c>
    </row>
    <row r="249" spans="2:2">
      <c r="B249" s="18" t="str">
        <f>IF(A249&lt;&gt;"",INDEX(Sheet1!$C$2:$C$181,MATCH('9-12 PROGRAM SSQ'!A249,Sheet1!$E$2:$E$181,0),0),"")</f>
        <v/>
      </c>
    </row>
    <row r="250" spans="2:2">
      <c r="B250" s="18" t="str">
        <f>IF(A250&lt;&gt;"",INDEX(Sheet1!$C$2:$C$181,MATCH('9-12 PROGRAM SSQ'!A250,Sheet1!$E$2:$E$181,0),0),"")</f>
        <v/>
      </c>
    </row>
    <row r="251" spans="2:2">
      <c r="B251" s="18" t="str">
        <f>IF(A251&lt;&gt;"",INDEX(Sheet1!$C$2:$C$181,MATCH('9-12 PROGRAM SSQ'!A251,Sheet1!$E$2:$E$181,0),0),"")</f>
        <v/>
      </c>
    </row>
    <row r="252" spans="2:2">
      <c r="B252" s="18" t="str">
        <f>IF(A252&lt;&gt;"",INDEX(Sheet1!$C$2:$C$181,MATCH('9-12 PROGRAM SSQ'!A252,Sheet1!$E$2:$E$181,0),0),"")</f>
        <v/>
      </c>
    </row>
    <row r="253" spans="2:2">
      <c r="B253" s="18" t="str">
        <f>IF(A253&lt;&gt;"",INDEX(Sheet1!$C$2:$C$181,MATCH('9-12 PROGRAM SSQ'!A253,Sheet1!$E$2:$E$181,0),0),"")</f>
        <v/>
      </c>
    </row>
    <row r="254" spans="2:2">
      <c r="B254" s="18" t="str">
        <f>IF(A254&lt;&gt;"",INDEX(Sheet1!$C$2:$C$181,MATCH('9-12 PROGRAM SSQ'!A254,Sheet1!$E$2:$E$181,0),0),"")</f>
        <v/>
      </c>
    </row>
    <row r="255" spans="2:2">
      <c r="B255" s="18" t="str">
        <f>IF(A255&lt;&gt;"",INDEX(Sheet1!$C$2:$C$181,MATCH('9-12 PROGRAM SSQ'!A255,Sheet1!$E$2:$E$181,0),0),"")</f>
        <v/>
      </c>
    </row>
  </sheetData>
  <conditionalFormatting sqref="H12:H199">
    <cfRule type="expression" dxfId="18" priority="18">
      <formula>IF(G12="None Available",TRUE,"")</formula>
    </cfRule>
    <cfRule type="expression" dxfId="17" priority="19">
      <formula>IF(G12="CTSO/Capstone",TRUE,"")</formula>
    </cfRule>
    <cfRule type="expression" dxfId="16" priority="21">
      <formula>IF(G12="Capstone Only",TRUE,"")</formula>
    </cfRule>
    <cfRule type="expression" dxfId="15" priority="22">
      <formula>IF(G12="CTSO Only",TRUE,"")</formula>
    </cfRule>
  </conditionalFormatting>
  <conditionalFormatting sqref="J12:J199">
    <cfRule type="expression" dxfId="14" priority="13">
      <formula>IF(G12="None Available",TRUE,"")</formula>
    </cfRule>
    <cfRule type="expression" dxfId="13" priority="14">
      <formula>IF(G12="WBL/Capstone",TRUE,"")</formula>
    </cfRule>
    <cfRule type="expression" dxfId="12" priority="15">
      <formula>IF(G12="Capstone Only",TRUE,"")</formula>
    </cfRule>
    <cfRule type="expression" dxfId="11" priority="16">
      <formula>IF(G12="WBL Only",TRUE,"")</formula>
    </cfRule>
  </conditionalFormatting>
  <conditionalFormatting sqref="K12:K199">
    <cfRule type="expression" dxfId="10" priority="9">
      <formula>IF(G12="None Available",TRUE,"")</formula>
    </cfRule>
    <cfRule type="expression" dxfId="9" priority="10">
      <formula>IF(G12="WBL/CTSO", TRUE,"")</formula>
    </cfRule>
    <cfRule type="expression" dxfId="8" priority="11">
      <formula>IF(G12="CTSO Only",TRUE,"")</formula>
    </cfRule>
    <cfRule type="expression" dxfId="7" priority="12">
      <formula>IF(G12="WBL Only",TRUE,"")</formula>
    </cfRule>
  </conditionalFormatting>
  <conditionalFormatting sqref="I12:I199">
    <cfRule type="expression" dxfId="6" priority="5">
      <formula>IF(G12="None Available",TRUE,"")</formula>
    </cfRule>
    <cfRule type="expression" dxfId="5" priority="6">
      <formula>IF(G12="CTSO/Capstone",TRUE,"")</formula>
    </cfRule>
    <cfRule type="expression" dxfId="4" priority="7">
      <formula>IF(G12="Capstone Only",TRUE,"")</formula>
    </cfRule>
    <cfRule type="expression" dxfId="3" priority="8">
      <formula>IF(G12="CTSO Only",TRUE,"")</formula>
    </cfRule>
  </conditionalFormatting>
  <conditionalFormatting sqref="N12:N199">
    <cfRule type="expression" dxfId="2" priority="4">
      <formula>IF(M12="No",TRUE,"")</formula>
    </cfRule>
  </conditionalFormatting>
  <conditionalFormatting sqref="A12:A199">
    <cfRule type="expression" dxfId="1" priority="1">
      <formula>IF(A12="",TRUE)</formula>
    </cfRule>
  </conditionalFormatting>
  <dataValidations count="2">
    <dataValidation type="list" allowBlank="1" showInputMessage="1" showErrorMessage="1" sqref="A4:B4" xr:uid="{00000000-0002-0000-0100-000000000000}">
      <formula1>#REF!</formula1>
    </dataValidation>
    <dataValidation allowBlank="1" showInputMessage="1" sqref="N12:N199 E12:F199 K12:K199 B12:B255" xr:uid="{00000000-0002-0000-0100-000001000000}"/>
  </dataValidations>
  <printOptions horizontalCentered="1"/>
  <pageMargins left="0.25" right="0.25" top="0.75" bottom="0.75" header="0.3" footer="0.3"/>
  <pageSetup paperSize="5" scale="59" orientation="landscape" r:id="rId1"/>
  <extLst>
    <ext xmlns:x14="http://schemas.microsoft.com/office/spreadsheetml/2009/9/main" uri="{78C0D931-6437-407d-A8EE-F0AAD7539E65}">
      <x14:conditionalFormattings>
        <x14:conditionalFormatting xmlns:xm="http://schemas.microsoft.com/office/excel/2006/main">
          <x14:cfRule type="expression" priority="2" id="{6DB9506E-CDC2-4AD9-A405-85B149F4C038}">
            <xm:f>ISERROR(MATCH(A12,Sheet1!$E$2:$E$181,0))</xm:f>
            <x14:dxf>
              <font>
                <strike/>
              </font>
              <fill>
                <patternFill patternType="none">
                  <bgColor auto="1"/>
                </patternFill>
              </fill>
            </x14:dxf>
          </x14:cfRule>
          <xm:sqref>A12:A199</xm:sqref>
        </x14:conditionalFormatting>
      </x14:conditionalFormattings>
    </ext>
    <ext xmlns:x14="http://schemas.microsoft.com/office/spreadsheetml/2009/9/main" uri="{CCE6A557-97BC-4b89-ADB6-D9C93CAAB3DF}">
      <x14:dataValidations xmlns:xm="http://schemas.microsoft.com/office/excel/2006/main" count="10">
        <x14:dataValidation type="list" allowBlank="1" showInputMessage="1" showErrorMessage="1" xr:uid="{00000000-0002-0000-0100-000002000000}">
          <x14:formula1>
            <xm:f>Sheet2!$A$2:$A$73</xm:f>
          </x14:formula1>
          <xm:sqref>B5</xm:sqref>
        </x14:dataValidation>
        <x14:dataValidation type="list" allowBlank="1" showInputMessage="1" xr:uid="{00000000-0002-0000-0100-000003000000}">
          <x14:formula1>
            <xm:f>Sheet1!$E$2:$E$181</xm:f>
          </x14:formula1>
          <xm:sqref>A12:A199</xm:sqref>
        </x14:dataValidation>
        <x14:dataValidation type="list" allowBlank="1" showInputMessage="1" xr:uid="{00000000-0002-0000-0100-000004000000}">
          <x14:formula1>
            <xm:f>Sheet2!$G$1:$G$2</xm:f>
          </x14:formula1>
          <xm:sqref>C12:C199</xm:sqref>
        </x14:dataValidation>
        <x14:dataValidation type="list" allowBlank="1" showInputMessage="1" xr:uid="{00000000-0002-0000-0100-000005000000}">
          <x14:formula1>
            <xm:f>Sheet2!$H$1:$H$2</xm:f>
          </x14:formula1>
          <xm:sqref>D12:D199</xm:sqref>
        </x14:dataValidation>
        <x14:dataValidation type="list" allowBlank="1" showInputMessage="1" xr:uid="{00000000-0002-0000-0100-000006000000}">
          <x14:formula1>
            <xm:f>Sheet2!$L$1:$L$8</xm:f>
          </x14:formula1>
          <xm:sqref>G12:G199</xm:sqref>
        </x14:dataValidation>
        <x14:dataValidation type="list" allowBlank="1" showInputMessage="1" xr:uid="{00000000-0002-0000-0100-000007000000}">
          <x14:formula1>
            <xm:f>Sheet2!$O$1:$O$2</xm:f>
          </x14:formula1>
          <xm:sqref>H12:H199</xm:sqref>
        </x14:dataValidation>
        <x14:dataValidation type="list" allowBlank="1" showInputMessage="1" xr:uid="{00000000-0002-0000-0100-000008000000}">
          <x14:formula1>
            <xm:f>capstone!$O$2:$O$46</xm:f>
          </x14:formula1>
          <xm:sqref>I12:I199</xm:sqref>
        </x14:dataValidation>
        <x14:dataValidation type="list" allowBlank="1" showInputMessage="1" xr:uid="{00000000-0002-0000-0100-000009000000}">
          <x14:formula1>
            <xm:f>Sheet2!$I$1:$I$2</xm:f>
          </x14:formula1>
          <xm:sqref>L12:L199</xm:sqref>
        </x14:dataValidation>
        <x14:dataValidation type="list" allowBlank="1" showInputMessage="1" xr:uid="{00000000-0002-0000-0100-00000A000000}">
          <x14:formula1>
            <xm:f>Sheet2!$J$1:$J$2</xm:f>
          </x14:formula1>
          <xm:sqref>M12:M199</xm:sqref>
        </x14:dataValidation>
        <x14:dataValidation type="list" allowBlank="1" showInputMessage="1" xr:uid="{00000000-0002-0000-0100-00000B000000}">
          <x14:formula1>
            <xm:f>Sheet2!$R$1:$R$10</xm:f>
          </x14:formula1>
          <xm:sqref>J12:J199</xm:sqref>
        </x14:dataValidation>
      </x14:dataValidation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R155"/>
  <sheetViews>
    <sheetView workbookViewId="0">
      <selection activeCell="R1" sqref="R1:R10"/>
    </sheetView>
  </sheetViews>
  <sheetFormatPr defaultRowHeight="15"/>
  <sheetData>
    <row r="1" spans="1:18" ht="75">
      <c r="A1" s="19" t="s">
        <v>53</v>
      </c>
      <c r="B1" s="19" t="s">
        <v>55</v>
      </c>
      <c r="D1" s="22" t="s">
        <v>89</v>
      </c>
      <c r="E1" s="22" t="s">
        <v>90</v>
      </c>
      <c r="G1" t="s">
        <v>41</v>
      </c>
      <c r="H1" t="s">
        <v>41</v>
      </c>
      <c r="I1" t="s">
        <v>41</v>
      </c>
      <c r="J1" t="s">
        <v>41</v>
      </c>
      <c r="L1" s="1" t="s">
        <v>45</v>
      </c>
      <c r="O1" s="1" t="s">
        <v>91</v>
      </c>
      <c r="R1" s="1" t="s">
        <v>92</v>
      </c>
    </row>
    <row r="2" spans="1:18" ht="45">
      <c r="A2" s="45" t="s">
        <v>93</v>
      </c>
      <c r="B2" s="20" t="s">
        <v>94</v>
      </c>
      <c r="D2" s="23" t="s">
        <v>95</v>
      </c>
      <c r="E2" t="s">
        <v>96</v>
      </c>
      <c r="G2" t="s">
        <v>42</v>
      </c>
      <c r="H2" t="s">
        <v>42</v>
      </c>
      <c r="I2" t="s">
        <v>42</v>
      </c>
      <c r="J2" t="s">
        <v>42</v>
      </c>
      <c r="L2" s="1" t="s">
        <v>97</v>
      </c>
      <c r="O2" s="1" t="s">
        <v>98</v>
      </c>
      <c r="R2" s="1" t="s">
        <v>99</v>
      </c>
    </row>
    <row r="3" spans="1:18" ht="30">
      <c r="A3" s="46" t="s">
        <v>100</v>
      </c>
      <c r="B3" s="21" t="s">
        <v>101</v>
      </c>
      <c r="D3" s="24" t="s">
        <v>102</v>
      </c>
      <c r="E3" t="s">
        <v>96</v>
      </c>
      <c r="L3" s="1" t="s">
        <v>103</v>
      </c>
      <c r="R3" s="1" t="s">
        <v>104</v>
      </c>
    </row>
    <row r="4" spans="1:18" ht="30">
      <c r="A4" s="46" t="s">
        <v>105</v>
      </c>
      <c r="B4" s="21" t="s">
        <v>106</v>
      </c>
      <c r="D4" s="23"/>
      <c r="E4" t="s">
        <v>107</v>
      </c>
      <c r="L4" s="1" t="s">
        <v>108</v>
      </c>
      <c r="R4" s="1" t="s">
        <v>109</v>
      </c>
    </row>
    <row r="5" spans="1:18" ht="30">
      <c r="A5" s="46" t="s">
        <v>110</v>
      </c>
      <c r="B5" s="21" t="s">
        <v>111</v>
      </c>
      <c r="D5" s="23" t="s">
        <v>112</v>
      </c>
      <c r="E5" t="s">
        <v>113</v>
      </c>
      <c r="L5" s="1" t="s">
        <v>114</v>
      </c>
      <c r="R5" s="1" t="s">
        <v>115</v>
      </c>
    </row>
    <row r="6" spans="1:18" ht="30">
      <c r="A6" s="46" t="s">
        <v>116</v>
      </c>
      <c r="B6" s="21" t="s">
        <v>117</v>
      </c>
      <c r="D6" s="23" t="s">
        <v>118</v>
      </c>
      <c r="E6" t="s">
        <v>119</v>
      </c>
      <c r="L6" s="1" t="s">
        <v>120</v>
      </c>
      <c r="R6" s="1" t="s">
        <v>121</v>
      </c>
    </row>
    <row r="7" spans="1:18" ht="30">
      <c r="A7" s="46" t="s">
        <v>122</v>
      </c>
      <c r="B7" s="21" t="s">
        <v>123</v>
      </c>
      <c r="D7" s="23" t="s">
        <v>94</v>
      </c>
      <c r="E7" t="s">
        <v>124</v>
      </c>
      <c r="L7" s="1" t="s">
        <v>125</v>
      </c>
      <c r="R7" s="1" t="s">
        <v>126</v>
      </c>
    </row>
    <row r="8" spans="1:18" ht="45">
      <c r="A8" s="46" t="s">
        <v>127</v>
      </c>
      <c r="B8" s="21" t="s">
        <v>128</v>
      </c>
      <c r="D8" s="23" t="s">
        <v>129</v>
      </c>
      <c r="E8" t="s">
        <v>130</v>
      </c>
      <c r="L8" s="1" t="s">
        <v>131</v>
      </c>
      <c r="R8" s="1" t="s">
        <v>132</v>
      </c>
    </row>
    <row r="9" spans="1:18">
      <c r="A9" s="46" t="s">
        <v>133</v>
      </c>
      <c r="B9" s="21" t="s">
        <v>134</v>
      </c>
      <c r="D9" s="23" t="s">
        <v>101</v>
      </c>
      <c r="E9" t="s">
        <v>135</v>
      </c>
      <c r="R9" s="1" t="s">
        <v>136</v>
      </c>
    </row>
    <row r="10" spans="1:18">
      <c r="A10" s="46" t="s">
        <v>137</v>
      </c>
      <c r="B10" s="21" t="s">
        <v>138</v>
      </c>
      <c r="D10" s="23" t="s">
        <v>106</v>
      </c>
      <c r="E10" t="s">
        <v>139</v>
      </c>
      <c r="R10" t="s">
        <v>140</v>
      </c>
    </row>
    <row r="11" spans="1:18">
      <c r="A11" s="46" t="s">
        <v>141</v>
      </c>
      <c r="B11" s="21" t="s">
        <v>142</v>
      </c>
      <c r="D11" s="23" t="s">
        <v>111</v>
      </c>
      <c r="E11" t="s">
        <v>143</v>
      </c>
    </row>
    <row r="12" spans="1:18">
      <c r="A12" s="46" t="s">
        <v>144</v>
      </c>
      <c r="B12" s="21" t="s">
        <v>145</v>
      </c>
      <c r="D12" s="24" t="s">
        <v>117</v>
      </c>
      <c r="E12" t="s">
        <v>146</v>
      </c>
    </row>
    <row r="13" spans="1:18">
      <c r="A13" s="46" t="s">
        <v>147</v>
      </c>
      <c r="B13" s="21" t="s">
        <v>148</v>
      </c>
      <c r="D13" s="23" t="s">
        <v>149</v>
      </c>
      <c r="E13" t="s">
        <v>150</v>
      </c>
    </row>
    <row r="14" spans="1:18">
      <c r="A14" s="46" t="s">
        <v>151</v>
      </c>
      <c r="B14" s="21" t="s">
        <v>152</v>
      </c>
      <c r="D14" s="23" t="s">
        <v>123</v>
      </c>
      <c r="E14" t="s">
        <v>153</v>
      </c>
    </row>
    <row r="15" spans="1:18">
      <c r="A15" s="46" t="s">
        <v>154</v>
      </c>
      <c r="B15" s="21" t="s">
        <v>155</v>
      </c>
      <c r="D15" s="23" t="s">
        <v>156</v>
      </c>
      <c r="E15" t="s">
        <v>157</v>
      </c>
    </row>
    <row r="16" spans="1:18">
      <c r="A16" s="46" t="s">
        <v>158</v>
      </c>
      <c r="B16" s="21" t="s">
        <v>159</v>
      </c>
      <c r="D16" s="23" t="s">
        <v>128</v>
      </c>
      <c r="E16" t="s">
        <v>160</v>
      </c>
    </row>
    <row r="17" spans="1:5">
      <c r="A17" s="46" t="s">
        <v>161</v>
      </c>
      <c r="B17" s="21" t="s">
        <v>162</v>
      </c>
      <c r="D17" s="23" t="s">
        <v>163</v>
      </c>
      <c r="E17" t="s">
        <v>164</v>
      </c>
    </row>
    <row r="18" spans="1:5">
      <c r="A18" s="46" t="s">
        <v>165</v>
      </c>
      <c r="B18" s="21" t="s">
        <v>166</v>
      </c>
      <c r="D18" s="23" t="s">
        <v>167</v>
      </c>
      <c r="E18" t="s">
        <v>168</v>
      </c>
    </row>
    <row r="19" spans="1:5">
      <c r="A19" s="46" t="s">
        <v>169</v>
      </c>
      <c r="B19" s="21" t="s">
        <v>170</v>
      </c>
      <c r="D19" s="23" t="s">
        <v>171</v>
      </c>
      <c r="E19" t="s">
        <v>172</v>
      </c>
    </row>
    <row r="20" spans="1:5">
      <c r="A20" s="46" t="s">
        <v>173</v>
      </c>
      <c r="B20" s="21" t="s">
        <v>174</v>
      </c>
      <c r="D20" s="23" t="s">
        <v>134</v>
      </c>
      <c r="E20" t="s">
        <v>175</v>
      </c>
    </row>
    <row r="21" spans="1:5">
      <c r="A21" s="46" t="s">
        <v>176</v>
      </c>
      <c r="B21" s="21" t="s">
        <v>177</v>
      </c>
      <c r="D21" s="24" t="s">
        <v>178</v>
      </c>
      <c r="E21" t="s">
        <v>179</v>
      </c>
    </row>
    <row r="22" spans="1:5">
      <c r="A22" s="46" t="s">
        <v>180</v>
      </c>
      <c r="B22" s="21" t="s">
        <v>181</v>
      </c>
      <c r="D22" s="23" t="s">
        <v>138</v>
      </c>
      <c r="E22" t="s">
        <v>182</v>
      </c>
    </row>
    <row r="23" spans="1:5">
      <c r="A23" s="46" t="s">
        <v>183</v>
      </c>
      <c r="B23" s="21" t="s">
        <v>184</v>
      </c>
      <c r="D23" s="23" t="s">
        <v>185</v>
      </c>
      <c r="E23" t="s">
        <v>186</v>
      </c>
    </row>
    <row r="24" spans="1:5">
      <c r="A24" s="46" t="s">
        <v>187</v>
      </c>
      <c r="B24" s="21" t="s">
        <v>188</v>
      </c>
      <c r="D24" s="23" t="s">
        <v>142</v>
      </c>
      <c r="E24" t="s">
        <v>189</v>
      </c>
    </row>
    <row r="25" spans="1:5">
      <c r="A25" s="46" t="s">
        <v>190</v>
      </c>
      <c r="B25" s="21" t="s">
        <v>191</v>
      </c>
      <c r="D25" s="24" t="s">
        <v>192</v>
      </c>
      <c r="E25" t="s">
        <v>193</v>
      </c>
    </row>
    <row r="26" spans="1:5">
      <c r="A26" s="46" t="s">
        <v>194</v>
      </c>
      <c r="B26" s="21" t="s">
        <v>195</v>
      </c>
      <c r="D26" s="23" t="s">
        <v>145</v>
      </c>
      <c r="E26" t="s">
        <v>196</v>
      </c>
    </row>
    <row r="27" spans="1:5">
      <c r="A27" s="46" t="s">
        <v>197</v>
      </c>
      <c r="B27" s="21" t="s">
        <v>198</v>
      </c>
      <c r="D27" s="23" t="s">
        <v>148</v>
      </c>
      <c r="E27" t="s">
        <v>199</v>
      </c>
    </row>
    <row r="28" spans="1:5">
      <c r="A28" s="46" t="s">
        <v>200</v>
      </c>
      <c r="B28" s="21" t="s">
        <v>201</v>
      </c>
      <c r="D28" s="23" t="s">
        <v>202</v>
      </c>
      <c r="E28" t="s">
        <v>203</v>
      </c>
    </row>
    <row r="29" spans="1:5">
      <c r="A29" s="46" t="s">
        <v>204</v>
      </c>
      <c r="B29" s="21" t="s">
        <v>205</v>
      </c>
      <c r="D29" s="23" t="s">
        <v>206</v>
      </c>
      <c r="E29" t="s">
        <v>207</v>
      </c>
    </row>
    <row r="30" spans="1:5">
      <c r="A30" s="46" t="s">
        <v>208</v>
      </c>
      <c r="B30" s="21" t="s">
        <v>209</v>
      </c>
      <c r="D30" s="23" t="s">
        <v>155</v>
      </c>
      <c r="E30" t="s">
        <v>210</v>
      </c>
    </row>
    <row r="31" spans="1:5">
      <c r="A31" s="46" t="s">
        <v>211</v>
      </c>
      <c r="B31" s="21" t="s">
        <v>212</v>
      </c>
      <c r="D31" s="23" t="s">
        <v>213</v>
      </c>
      <c r="E31" t="s">
        <v>214</v>
      </c>
    </row>
    <row r="32" spans="1:5">
      <c r="A32" s="46" t="s">
        <v>215</v>
      </c>
      <c r="B32" s="21" t="s">
        <v>216</v>
      </c>
      <c r="D32" s="23" t="s">
        <v>159</v>
      </c>
      <c r="E32" t="s">
        <v>217</v>
      </c>
    </row>
    <row r="33" spans="1:5">
      <c r="A33" s="46" t="s">
        <v>218</v>
      </c>
      <c r="B33" s="21" t="s">
        <v>219</v>
      </c>
      <c r="D33" s="23" t="s">
        <v>162</v>
      </c>
      <c r="E33" t="s">
        <v>220</v>
      </c>
    </row>
    <row r="34" spans="1:5">
      <c r="A34" s="46" t="s">
        <v>221</v>
      </c>
      <c r="B34" s="21" t="s">
        <v>222</v>
      </c>
      <c r="D34" s="23" t="s">
        <v>223</v>
      </c>
      <c r="E34" t="s">
        <v>150</v>
      </c>
    </row>
    <row r="35" spans="1:5">
      <c r="A35" s="46" t="s">
        <v>224</v>
      </c>
      <c r="B35" s="21" t="s">
        <v>225</v>
      </c>
      <c r="D35" s="23" t="s">
        <v>166</v>
      </c>
      <c r="E35" t="s">
        <v>226</v>
      </c>
    </row>
    <row r="36" spans="1:5">
      <c r="A36" s="46" t="s">
        <v>227</v>
      </c>
      <c r="B36" s="21" t="s">
        <v>228</v>
      </c>
      <c r="D36" s="23" t="s">
        <v>229</v>
      </c>
      <c r="E36" t="s">
        <v>230</v>
      </c>
    </row>
    <row r="37" spans="1:5">
      <c r="A37" s="46" t="s">
        <v>231</v>
      </c>
      <c r="B37" s="21" t="s">
        <v>232</v>
      </c>
      <c r="D37" s="23" t="s">
        <v>233</v>
      </c>
      <c r="E37" t="s">
        <v>234</v>
      </c>
    </row>
    <row r="38" spans="1:5">
      <c r="A38" s="46" t="s">
        <v>235</v>
      </c>
      <c r="B38" s="21" t="s">
        <v>236</v>
      </c>
      <c r="D38" s="24" t="s">
        <v>237</v>
      </c>
      <c r="E38" t="s">
        <v>238</v>
      </c>
    </row>
    <row r="39" spans="1:5">
      <c r="A39" s="46" t="s">
        <v>239</v>
      </c>
      <c r="B39" s="21" t="s">
        <v>240</v>
      </c>
      <c r="D39" s="24" t="s">
        <v>241</v>
      </c>
      <c r="E39" t="s">
        <v>242</v>
      </c>
    </row>
    <row r="40" spans="1:5">
      <c r="A40" s="46" t="s">
        <v>243</v>
      </c>
      <c r="B40" s="21" t="s">
        <v>244</v>
      </c>
      <c r="D40" s="24"/>
      <c r="E40" t="s">
        <v>245</v>
      </c>
    </row>
    <row r="41" spans="1:5">
      <c r="A41" s="46" t="s">
        <v>246</v>
      </c>
      <c r="B41" s="21" t="s">
        <v>247</v>
      </c>
      <c r="D41" s="24"/>
      <c r="E41" t="s">
        <v>248</v>
      </c>
    </row>
    <row r="42" spans="1:5">
      <c r="A42" s="46" t="s">
        <v>249</v>
      </c>
      <c r="B42" s="21" t="s">
        <v>250</v>
      </c>
      <c r="D42" s="23"/>
      <c r="E42" t="s">
        <v>251</v>
      </c>
    </row>
    <row r="43" spans="1:5">
      <c r="A43" s="46" t="s">
        <v>252</v>
      </c>
      <c r="B43" s="21" t="s">
        <v>253</v>
      </c>
      <c r="D43" s="23" t="s">
        <v>254</v>
      </c>
      <c r="E43" t="s">
        <v>251</v>
      </c>
    </row>
    <row r="44" spans="1:5">
      <c r="A44" s="46" t="s">
        <v>255</v>
      </c>
      <c r="B44" s="21" t="s">
        <v>256</v>
      </c>
      <c r="D44" s="23" t="s">
        <v>257</v>
      </c>
      <c r="E44" t="s">
        <v>258</v>
      </c>
    </row>
    <row r="45" spans="1:5">
      <c r="A45" s="46" t="s">
        <v>259</v>
      </c>
      <c r="B45" s="21" t="s">
        <v>260</v>
      </c>
      <c r="D45" s="23" t="s">
        <v>261</v>
      </c>
      <c r="E45" t="s">
        <v>262</v>
      </c>
    </row>
    <row r="46" spans="1:5">
      <c r="A46" s="46" t="s">
        <v>263</v>
      </c>
      <c r="B46" s="21" t="s">
        <v>264</v>
      </c>
      <c r="D46" s="24" t="s">
        <v>265</v>
      </c>
      <c r="E46" t="s">
        <v>266</v>
      </c>
    </row>
    <row r="47" spans="1:5">
      <c r="A47" s="46" t="s">
        <v>267</v>
      </c>
      <c r="B47" s="21" t="s">
        <v>268</v>
      </c>
      <c r="D47" s="23"/>
      <c r="E47" t="s">
        <v>251</v>
      </c>
    </row>
    <row r="48" spans="1:5">
      <c r="A48" s="46" t="s">
        <v>269</v>
      </c>
      <c r="B48" s="21" t="s">
        <v>270</v>
      </c>
      <c r="D48" s="23" t="s">
        <v>170</v>
      </c>
      <c r="E48" t="s">
        <v>271</v>
      </c>
    </row>
    <row r="49" spans="1:5">
      <c r="A49" s="46" t="s">
        <v>272</v>
      </c>
      <c r="B49" s="21" t="s">
        <v>273</v>
      </c>
      <c r="D49" s="23" t="s">
        <v>274</v>
      </c>
      <c r="E49" t="s">
        <v>275</v>
      </c>
    </row>
    <row r="50" spans="1:5">
      <c r="A50" s="46" t="s">
        <v>276</v>
      </c>
      <c r="B50" s="21" t="s">
        <v>277</v>
      </c>
      <c r="D50" s="23" t="s">
        <v>278</v>
      </c>
      <c r="E50" t="s">
        <v>234</v>
      </c>
    </row>
    <row r="51" spans="1:5">
      <c r="A51" s="46" t="s">
        <v>279</v>
      </c>
      <c r="B51" s="21" t="s">
        <v>280</v>
      </c>
      <c r="D51" s="23" t="s">
        <v>281</v>
      </c>
      <c r="E51" t="s">
        <v>282</v>
      </c>
    </row>
    <row r="52" spans="1:5">
      <c r="A52" s="46" t="s">
        <v>283</v>
      </c>
      <c r="B52" s="21" t="s">
        <v>284</v>
      </c>
      <c r="D52" s="24" t="s">
        <v>285</v>
      </c>
      <c r="E52" t="s">
        <v>242</v>
      </c>
    </row>
    <row r="53" spans="1:5">
      <c r="A53" s="46" t="s">
        <v>286</v>
      </c>
      <c r="B53" s="21" t="s">
        <v>287</v>
      </c>
      <c r="D53" s="23"/>
      <c r="E53" t="s">
        <v>248</v>
      </c>
    </row>
    <row r="54" spans="1:5">
      <c r="A54" s="46" t="s">
        <v>288</v>
      </c>
      <c r="B54" s="21" t="s">
        <v>289</v>
      </c>
      <c r="D54" s="23" t="s">
        <v>290</v>
      </c>
      <c r="E54" t="s">
        <v>291</v>
      </c>
    </row>
    <row r="55" spans="1:5">
      <c r="A55" s="46" t="s">
        <v>292</v>
      </c>
      <c r="B55" s="21" t="s">
        <v>293</v>
      </c>
      <c r="D55" s="24" t="s">
        <v>294</v>
      </c>
      <c r="E55" t="s">
        <v>295</v>
      </c>
    </row>
    <row r="56" spans="1:5">
      <c r="A56" s="46" t="s">
        <v>296</v>
      </c>
      <c r="B56" s="21" t="s">
        <v>297</v>
      </c>
      <c r="D56" s="23"/>
      <c r="E56" t="s">
        <v>298</v>
      </c>
    </row>
    <row r="57" spans="1:5">
      <c r="A57" s="46" t="s">
        <v>299</v>
      </c>
      <c r="B57" s="21" t="s">
        <v>300</v>
      </c>
      <c r="D57" s="24" t="s">
        <v>301</v>
      </c>
      <c r="E57" t="s">
        <v>295</v>
      </c>
    </row>
    <row r="58" spans="1:5">
      <c r="A58" s="46" t="s">
        <v>302</v>
      </c>
      <c r="B58" s="21" t="s">
        <v>303</v>
      </c>
      <c r="D58" s="23"/>
      <c r="E58" t="s">
        <v>304</v>
      </c>
    </row>
    <row r="59" spans="1:5">
      <c r="A59" s="46" t="s">
        <v>305</v>
      </c>
      <c r="B59" s="21" t="s">
        <v>306</v>
      </c>
      <c r="D59" s="23" t="s">
        <v>307</v>
      </c>
      <c r="E59" t="s">
        <v>308</v>
      </c>
    </row>
    <row r="60" spans="1:5">
      <c r="A60" s="46" t="s">
        <v>309</v>
      </c>
      <c r="B60" s="21" t="s">
        <v>310</v>
      </c>
      <c r="D60" s="24" t="s">
        <v>311</v>
      </c>
      <c r="E60" t="s">
        <v>312</v>
      </c>
    </row>
    <row r="61" spans="1:5">
      <c r="A61" s="46" t="s">
        <v>313</v>
      </c>
      <c r="B61" s="21" t="s">
        <v>314</v>
      </c>
      <c r="D61" s="23" t="s">
        <v>315</v>
      </c>
      <c r="E61" t="s">
        <v>316</v>
      </c>
    </row>
    <row r="62" spans="1:5">
      <c r="A62" s="46" t="s">
        <v>317</v>
      </c>
      <c r="B62" s="21" t="s">
        <v>318</v>
      </c>
      <c r="D62" s="23" t="s">
        <v>319</v>
      </c>
      <c r="E62" t="s">
        <v>320</v>
      </c>
    </row>
    <row r="63" spans="1:5">
      <c r="A63" s="46" t="s">
        <v>321</v>
      </c>
      <c r="B63" s="21" t="s">
        <v>322</v>
      </c>
      <c r="D63" s="23" t="s">
        <v>323</v>
      </c>
      <c r="E63" t="s">
        <v>324</v>
      </c>
    </row>
    <row r="64" spans="1:5">
      <c r="A64" s="46" t="s">
        <v>325</v>
      </c>
      <c r="B64" s="21" t="s">
        <v>326</v>
      </c>
      <c r="D64" s="23" t="s">
        <v>327</v>
      </c>
      <c r="E64" t="s">
        <v>328</v>
      </c>
    </row>
    <row r="65" spans="1:5">
      <c r="A65" s="46" t="s">
        <v>329</v>
      </c>
      <c r="B65" s="21" t="s">
        <v>330</v>
      </c>
      <c r="D65" s="24" t="s">
        <v>331</v>
      </c>
      <c r="E65" t="s">
        <v>332</v>
      </c>
    </row>
    <row r="66" spans="1:5">
      <c r="A66" s="46" t="s">
        <v>333</v>
      </c>
      <c r="B66" s="21" t="s">
        <v>334</v>
      </c>
      <c r="D66" s="23"/>
      <c r="E66" t="s">
        <v>335</v>
      </c>
    </row>
    <row r="67" spans="1:5">
      <c r="A67" s="46" t="s">
        <v>336</v>
      </c>
      <c r="B67" s="21" t="s">
        <v>337</v>
      </c>
      <c r="D67" s="23" t="s">
        <v>338</v>
      </c>
      <c r="E67" t="s">
        <v>339</v>
      </c>
    </row>
    <row r="68" spans="1:5">
      <c r="A68" s="46" t="s">
        <v>340</v>
      </c>
      <c r="B68" s="21" t="s">
        <v>341</v>
      </c>
      <c r="D68" s="23" t="s">
        <v>342</v>
      </c>
      <c r="E68" t="s">
        <v>343</v>
      </c>
    </row>
    <row r="69" spans="1:5">
      <c r="A69" s="46" t="s">
        <v>344</v>
      </c>
      <c r="B69" s="21" t="s">
        <v>345</v>
      </c>
      <c r="D69" s="23" t="s">
        <v>346</v>
      </c>
      <c r="E69" t="s">
        <v>347</v>
      </c>
    </row>
    <row r="70" spans="1:5">
      <c r="A70" s="46" t="s">
        <v>348</v>
      </c>
      <c r="B70" s="21" t="s">
        <v>323</v>
      </c>
      <c r="D70" s="23" t="s">
        <v>349</v>
      </c>
      <c r="E70" t="s">
        <v>324</v>
      </c>
    </row>
    <row r="71" spans="1:5">
      <c r="A71" s="46" t="s">
        <v>350</v>
      </c>
      <c r="B71" s="21" t="s">
        <v>351</v>
      </c>
      <c r="D71" s="23" t="s">
        <v>174</v>
      </c>
      <c r="E71" t="s">
        <v>352</v>
      </c>
    </row>
    <row r="72" spans="1:5">
      <c r="A72" s="47">
        <v>81</v>
      </c>
      <c r="B72" s="21" t="s">
        <v>353</v>
      </c>
      <c r="D72" s="23" t="s">
        <v>351</v>
      </c>
      <c r="E72" t="s">
        <v>347</v>
      </c>
    </row>
    <row r="73" spans="1:5">
      <c r="A73" s="47">
        <v>82</v>
      </c>
      <c r="B73" s="21" t="s">
        <v>354</v>
      </c>
      <c r="D73" s="23" t="s">
        <v>177</v>
      </c>
      <c r="E73" t="s">
        <v>355</v>
      </c>
    </row>
    <row r="74" spans="1:5">
      <c r="D74" s="23" t="s">
        <v>181</v>
      </c>
      <c r="E74" t="s">
        <v>356</v>
      </c>
    </row>
    <row r="75" spans="1:5">
      <c r="D75" s="23" t="s">
        <v>184</v>
      </c>
      <c r="E75" t="s">
        <v>357</v>
      </c>
    </row>
    <row r="76" spans="1:5">
      <c r="D76" s="23" t="s">
        <v>358</v>
      </c>
      <c r="E76" t="s">
        <v>359</v>
      </c>
    </row>
    <row r="77" spans="1:5">
      <c r="D77" s="23" t="s">
        <v>188</v>
      </c>
      <c r="E77" t="s">
        <v>360</v>
      </c>
    </row>
    <row r="78" spans="1:5">
      <c r="D78" s="23" t="s">
        <v>361</v>
      </c>
      <c r="E78" t="s">
        <v>362</v>
      </c>
    </row>
    <row r="79" spans="1:5">
      <c r="D79" s="23" t="s">
        <v>191</v>
      </c>
      <c r="E79" t="s">
        <v>363</v>
      </c>
    </row>
    <row r="80" spans="1:5">
      <c r="D80" s="23" t="s">
        <v>195</v>
      </c>
      <c r="E80" t="s">
        <v>364</v>
      </c>
    </row>
    <row r="81" spans="4:5">
      <c r="D81" s="23" t="s">
        <v>198</v>
      </c>
      <c r="E81" t="s">
        <v>365</v>
      </c>
    </row>
    <row r="82" spans="4:5">
      <c r="D82" s="23" t="s">
        <v>201</v>
      </c>
      <c r="E82" t="s">
        <v>366</v>
      </c>
    </row>
    <row r="83" spans="4:5">
      <c r="D83" s="23" t="s">
        <v>205</v>
      </c>
      <c r="E83" t="s">
        <v>367</v>
      </c>
    </row>
    <row r="84" spans="4:5">
      <c r="D84" s="24" t="s">
        <v>209</v>
      </c>
      <c r="E84" t="s">
        <v>368</v>
      </c>
    </row>
    <row r="85" spans="4:5">
      <c r="D85" s="24"/>
      <c r="E85" t="s">
        <v>369</v>
      </c>
    </row>
    <row r="86" spans="4:5">
      <c r="D86" s="23"/>
      <c r="E86" t="s">
        <v>370</v>
      </c>
    </row>
    <row r="87" spans="4:5">
      <c r="D87" s="23" t="s">
        <v>371</v>
      </c>
      <c r="E87" t="s">
        <v>369</v>
      </c>
    </row>
    <row r="88" spans="4:5">
      <c r="D88" s="23" t="s">
        <v>212</v>
      </c>
      <c r="E88" t="s">
        <v>372</v>
      </c>
    </row>
    <row r="89" spans="4:5">
      <c r="D89" s="24" t="s">
        <v>216</v>
      </c>
      <c r="E89" t="s">
        <v>373</v>
      </c>
    </row>
    <row r="90" spans="4:5">
      <c r="D90" s="23" t="s">
        <v>374</v>
      </c>
      <c r="E90" t="s">
        <v>375</v>
      </c>
    </row>
    <row r="91" spans="4:5">
      <c r="D91" s="23" t="s">
        <v>219</v>
      </c>
      <c r="E91" t="s">
        <v>376</v>
      </c>
    </row>
    <row r="92" spans="4:5">
      <c r="D92" s="24" t="s">
        <v>222</v>
      </c>
      <c r="E92" t="s">
        <v>377</v>
      </c>
    </row>
    <row r="93" spans="4:5">
      <c r="D93" s="23" t="s">
        <v>225</v>
      </c>
      <c r="E93" t="s">
        <v>378</v>
      </c>
    </row>
    <row r="94" spans="4:5">
      <c r="D94" s="24" t="s">
        <v>228</v>
      </c>
      <c r="E94" t="s">
        <v>379</v>
      </c>
    </row>
    <row r="95" spans="4:5">
      <c r="D95" s="23" t="s">
        <v>353</v>
      </c>
      <c r="E95" t="s">
        <v>380</v>
      </c>
    </row>
    <row r="96" spans="4:5">
      <c r="D96" s="23" t="s">
        <v>381</v>
      </c>
      <c r="E96" t="s">
        <v>382</v>
      </c>
    </row>
    <row r="97" spans="4:5">
      <c r="D97" s="23" t="s">
        <v>383</v>
      </c>
      <c r="E97" t="s">
        <v>384</v>
      </c>
    </row>
    <row r="98" spans="4:5">
      <c r="D98" s="23" t="s">
        <v>232</v>
      </c>
      <c r="E98" t="s">
        <v>385</v>
      </c>
    </row>
    <row r="99" spans="4:5">
      <c r="D99" s="23" t="s">
        <v>236</v>
      </c>
      <c r="E99" t="s">
        <v>386</v>
      </c>
    </row>
    <row r="100" spans="4:5">
      <c r="D100" s="24" t="s">
        <v>240</v>
      </c>
      <c r="E100" t="s">
        <v>387</v>
      </c>
    </row>
    <row r="101" spans="4:5">
      <c r="D101" s="23" t="s">
        <v>244</v>
      </c>
      <c r="E101" t="s">
        <v>388</v>
      </c>
    </row>
    <row r="102" spans="4:5">
      <c r="D102" s="23" t="s">
        <v>389</v>
      </c>
      <c r="E102" t="s">
        <v>390</v>
      </c>
    </row>
    <row r="103" spans="4:5">
      <c r="D103" s="23" t="s">
        <v>247</v>
      </c>
      <c r="E103" t="s">
        <v>391</v>
      </c>
    </row>
    <row r="104" spans="4:5">
      <c r="D104" s="23" t="s">
        <v>250</v>
      </c>
      <c r="E104" t="s">
        <v>392</v>
      </c>
    </row>
    <row r="105" spans="4:5">
      <c r="D105" s="23" t="s">
        <v>253</v>
      </c>
      <c r="E105" t="s">
        <v>393</v>
      </c>
    </row>
    <row r="106" spans="4:5">
      <c r="D106" s="23" t="s">
        <v>394</v>
      </c>
      <c r="E106" t="s">
        <v>395</v>
      </c>
    </row>
    <row r="107" spans="4:5">
      <c r="D107" s="23" t="s">
        <v>256</v>
      </c>
      <c r="E107" t="s">
        <v>396</v>
      </c>
    </row>
    <row r="108" spans="4:5">
      <c r="D108" s="24" t="s">
        <v>397</v>
      </c>
      <c r="E108" t="s">
        <v>398</v>
      </c>
    </row>
    <row r="109" spans="4:5">
      <c r="D109" s="23" t="s">
        <v>152</v>
      </c>
      <c r="E109" t="s">
        <v>399</v>
      </c>
    </row>
    <row r="110" spans="4:5">
      <c r="D110" s="23" t="s">
        <v>400</v>
      </c>
      <c r="E110" t="s">
        <v>401</v>
      </c>
    </row>
    <row r="111" spans="4:5">
      <c r="D111" s="23" t="s">
        <v>402</v>
      </c>
      <c r="E111" t="s">
        <v>403</v>
      </c>
    </row>
    <row r="112" spans="4:5">
      <c r="D112" s="24" t="s">
        <v>260</v>
      </c>
      <c r="E112" t="s">
        <v>404</v>
      </c>
    </row>
    <row r="113" spans="4:5">
      <c r="D113" s="23" t="s">
        <v>264</v>
      </c>
      <c r="E113" t="s">
        <v>405</v>
      </c>
    </row>
    <row r="114" spans="4:5">
      <c r="D114" s="24" t="s">
        <v>406</v>
      </c>
      <c r="E114" t="s">
        <v>407</v>
      </c>
    </row>
    <row r="115" spans="4:5">
      <c r="D115" s="23" t="s">
        <v>408</v>
      </c>
      <c r="E115" t="s">
        <v>409</v>
      </c>
    </row>
    <row r="116" spans="4:5">
      <c r="D116" s="23" t="s">
        <v>268</v>
      </c>
      <c r="E116" t="s">
        <v>410</v>
      </c>
    </row>
    <row r="117" spans="4:5">
      <c r="D117" s="23" t="s">
        <v>270</v>
      </c>
      <c r="E117" t="s">
        <v>411</v>
      </c>
    </row>
    <row r="118" spans="4:5">
      <c r="D118" s="23" t="s">
        <v>273</v>
      </c>
      <c r="E118" t="s">
        <v>412</v>
      </c>
    </row>
    <row r="119" spans="4:5">
      <c r="D119" s="23" t="s">
        <v>277</v>
      </c>
      <c r="E119" t="s">
        <v>413</v>
      </c>
    </row>
    <row r="120" spans="4:5">
      <c r="D120" s="24" t="s">
        <v>280</v>
      </c>
      <c r="E120" t="s">
        <v>414</v>
      </c>
    </row>
    <row r="121" spans="4:5">
      <c r="D121" s="23" t="s">
        <v>415</v>
      </c>
      <c r="E121" t="s">
        <v>416</v>
      </c>
    </row>
    <row r="122" spans="4:5">
      <c r="D122" s="23" t="s">
        <v>417</v>
      </c>
      <c r="E122" t="s">
        <v>418</v>
      </c>
    </row>
    <row r="123" spans="4:5">
      <c r="D123" s="23" t="s">
        <v>419</v>
      </c>
      <c r="E123" t="s">
        <v>420</v>
      </c>
    </row>
    <row r="124" spans="4:5">
      <c r="D124" s="23" t="s">
        <v>284</v>
      </c>
      <c r="E124" t="s">
        <v>421</v>
      </c>
    </row>
    <row r="125" spans="4:5">
      <c r="D125" s="23" t="s">
        <v>422</v>
      </c>
      <c r="E125" t="s">
        <v>423</v>
      </c>
    </row>
    <row r="126" spans="4:5">
      <c r="D126" s="23" t="s">
        <v>424</v>
      </c>
      <c r="E126" t="s">
        <v>425</v>
      </c>
    </row>
    <row r="127" spans="4:5">
      <c r="D127" s="24" t="s">
        <v>287</v>
      </c>
      <c r="E127" t="s">
        <v>426</v>
      </c>
    </row>
    <row r="128" spans="4:5">
      <c r="D128" s="23" t="s">
        <v>289</v>
      </c>
      <c r="E128" t="s">
        <v>427</v>
      </c>
    </row>
    <row r="129" spans="4:5">
      <c r="D129" s="23" t="s">
        <v>428</v>
      </c>
      <c r="E129" t="s">
        <v>429</v>
      </c>
    </row>
    <row r="130" spans="4:5">
      <c r="D130" s="23" t="s">
        <v>293</v>
      </c>
      <c r="E130" t="s">
        <v>430</v>
      </c>
    </row>
    <row r="131" spans="4:5">
      <c r="D131" s="24" t="s">
        <v>431</v>
      </c>
      <c r="E131" t="s">
        <v>432</v>
      </c>
    </row>
    <row r="132" spans="4:5">
      <c r="D132" s="23" t="s">
        <v>303</v>
      </c>
      <c r="E132" t="s">
        <v>433</v>
      </c>
    </row>
    <row r="133" spans="4:5">
      <c r="D133" s="23" t="s">
        <v>306</v>
      </c>
      <c r="E133" t="s">
        <v>434</v>
      </c>
    </row>
    <row r="134" spans="4:5">
      <c r="D134" s="24" t="s">
        <v>310</v>
      </c>
      <c r="E134" t="s">
        <v>435</v>
      </c>
    </row>
    <row r="135" spans="4:5">
      <c r="D135" s="23" t="s">
        <v>436</v>
      </c>
      <c r="E135" t="s">
        <v>435</v>
      </c>
    </row>
    <row r="136" spans="4:5">
      <c r="D136" s="23" t="s">
        <v>437</v>
      </c>
      <c r="E136" t="s">
        <v>438</v>
      </c>
    </row>
    <row r="137" spans="4:5">
      <c r="D137" s="24" t="s">
        <v>439</v>
      </c>
      <c r="E137" t="s">
        <v>440</v>
      </c>
    </row>
    <row r="138" spans="4:5">
      <c r="D138" s="23" t="s">
        <v>354</v>
      </c>
      <c r="E138" t="s">
        <v>441</v>
      </c>
    </row>
    <row r="139" spans="4:5">
      <c r="D139" s="23" t="s">
        <v>297</v>
      </c>
      <c r="E139" t="s">
        <v>442</v>
      </c>
    </row>
    <row r="140" spans="4:5">
      <c r="D140" s="23" t="s">
        <v>443</v>
      </c>
      <c r="E140" t="s">
        <v>444</v>
      </c>
    </row>
    <row r="141" spans="4:5">
      <c r="D141" s="23" t="s">
        <v>300</v>
      </c>
      <c r="E141" t="s">
        <v>445</v>
      </c>
    </row>
    <row r="142" spans="4:5">
      <c r="D142" s="23" t="s">
        <v>446</v>
      </c>
      <c r="E142" t="s">
        <v>447</v>
      </c>
    </row>
    <row r="143" spans="4:5">
      <c r="D143" s="23" t="s">
        <v>448</v>
      </c>
      <c r="E143" t="s">
        <v>449</v>
      </c>
    </row>
    <row r="144" spans="4:5">
      <c r="D144" s="23" t="s">
        <v>314</v>
      </c>
      <c r="E144" t="s">
        <v>450</v>
      </c>
    </row>
    <row r="145" spans="4:5">
      <c r="D145" s="23" t="s">
        <v>318</v>
      </c>
      <c r="E145" t="s">
        <v>451</v>
      </c>
    </row>
    <row r="146" spans="4:5">
      <c r="D146" s="23" t="s">
        <v>452</v>
      </c>
      <c r="E146" t="s">
        <v>453</v>
      </c>
    </row>
    <row r="147" spans="4:5">
      <c r="D147" s="23" t="s">
        <v>322</v>
      </c>
      <c r="E147" t="s">
        <v>454</v>
      </c>
    </row>
    <row r="148" spans="4:5">
      <c r="D148" s="23" t="s">
        <v>326</v>
      </c>
      <c r="E148" t="s">
        <v>455</v>
      </c>
    </row>
    <row r="149" spans="4:5">
      <c r="D149" s="23" t="s">
        <v>456</v>
      </c>
      <c r="E149" t="s">
        <v>457</v>
      </c>
    </row>
    <row r="150" spans="4:5">
      <c r="D150" s="23" t="s">
        <v>458</v>
      </c>
      <c r="E150" t="s">
        <v>459</v>
      </c>
    </row>
    <row r="151" spans="4:5">
      <c r="D151" s="23" t="s">
        <v>460</v>
      </c>
      <c r="E151" t="s">
        <v>461</v>
      </c>
    </row>
    <row r="152" spans="4:5">
      <c r="D152" s="23" t="s">
        <v>330</v>
      </c>
      <c r="E152" t="s">
        <v>462</v>
      </c>
    </row>
    <row r="153" spans="4:5">
      <c r="D153" s="23" t="s">
        <v>334</v>
      </c>
      <c r="E153" t="s">
        <v>463</v>
      </c>
    </row>
    <row r="154" spans="4:5">
      <c r="D154" s="24" t="s">
        <v>337</v>
      </c>
      <c r="E154" t="s">
        <v>464</v>
      </c>
    </row>
    <row r="155" spans="4:5">
      <c r="D155" s="23" t="s">
        <v>341</v>
      </c>
      <c r="E155" t="s">
        <v>465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O46"/>
  <sheetViews>
    <sheetView topLeftCell="B2" workbookViewId="0">
      <selection activeCell="B2" sqref="B2"/>
    </sheetView>
  </sheetViews>
  <sheetFormatPr defaultRowHeight="15"/>
  <sheetData>
    <row r="1" spans="1:15">
      <c r="A1" t="s">
        <v>466</v>
      </c>
      <c r="B1" t="s">
        <v>467</v>
      </c>
      <c r="M1" t="s">
        <v>467</v>
      </c>
      <c r="N1" t="s">
        <v>26</v>
      </c>
      <c r="O1" t="s">
        <v>468</v>
      </c>
    </row>
    <row r="2" spans="1:15" ht="90">
      <c r="A2" t="s">
        <v>469</v>
      </c>
      <c r="B2" t="s">
        <v>470</v>
      </c>
      <c r="M2" s="56" t="s">
        <v>471</v>
      </c>
      <c r="N2" s="56" t="s">
        <v>472</v>
      </c>
      <c r="O2" t="s">
        <v>473</v>
      </c>
    </row>
    <row r="3" spans="1:15" ht="90">
      <c r="A3" t="s">
        <v>474</v>
      </c>
      <c r="B3" t="s">
        <v>475</v>
      </c>
      <c r="M3" s="56" t="s">
        <v>476</v>
      </c>
      <c r="N3" s="56" t="s">
        <v>477</v>
      </c>
      <c r="O3" t="s">
        <v>478</v>
      </c>
    </row>
    <row r="4" spans="1:15" ht="75">
      <c r="A4" t="s">
        <v>479</v>
      </c>
      <c r="B4" t="s">
        <v>480</v>
      </c>
      <c r="M4" s="56" t="s">
        <v>481</v>
      </c>
      <c r="N4" s="56" t="s">
        <v>482</v>
      </c>
      <c r="O4" t="s">
        <v>483</v>
      </c>
    </row>
    <row r="5" spans="1:15" ht="150">
      <c r="A5" t="s">
        <v>482</v>
      </c>
      <c r="B5" t="s">
        <v>481</v>
      </c>
      <c r="M5" s="56" t="s">
        <v>484</v>
      </c>
      <c r="N5" s="56" t="s">
        <v>485</v>
      </c>
      <c r="O5" t="s">
        <v>486</v>
      </c>
    </row>
    <row r="6" spans="1:15" ht="120">
      <c r="A6" t="s">
        <v>487</v>
      </c>
      <c r="B6" t="s">
        <v>488</v>
      </c>
      <c r="M6" s="56" t="s">
        <v>488</v>
      </c>
      <c r="N6" s="56" t="s">
        <v>487</v>
      </c>
      <c r="O6" t="s">
        <v>489</v>
      </c>
    </row>
    <row r="7" spans="1:15" ht="120">
      <c r="A7" t="s">
        <v>472</v>
      </c>
      <c r="B7" t="s">
        <v>471</v>
      </c>
      <c r="M7" s="56" t="s">
        <v>490</v>
      </c>
      <c r="N7" s="56" t="s">
        <v>491</v>
      </c>
      <c r="O7" t="s">
        <v>492</v>
      </c>
    </row>
    <row r="8" spans="1:15" ht="120">
      <c r="A8" t="s">
        <v>485</v>
      </c>
      <c r="B8" t="s">
        <v>484</v>
      </c>
      <c r="M8" s="56" t="s">
        <v>493</v>
      </c>
      <c r="N8" s="56" t="s">
        <v>494</v>
      </c>
      <c r="O8" t="s">
        <v>495</v>
      </c>
    </row>
    <row r="9" spans="1:15" ht="135">
      <c r="A9" t="s">
        <v>496</v>
      </c>
      <c r="B9" t="s">
        <v>497</v>
      </c>
      <c r="M9" s="56" t="s">
        <v>498</v>
      </c>
      <c r="N9" s="56" t="s">
        <v>499</v>
      </c>
      <c r="O9" t="s">
        <v>500</v>
      </c>
    </row>
    <row r="10" spans="1:15" ht="105">
      <c r="A10" t="s">
        <v>501</v>
      </c>
      <c r="B10" t="s">
        <v>502</v>
      </c>
      <c r="M10" s="56" t="s">
        <v>502</v>
      </c>
      <c r="N10" s="56" t="s">
        <v>501</v>
      </c>
      <c r="O10" t="s">
        <v>503</v>
      </c>
    </row>
    <row r="11" spans="1:15" ht="75">
      <c r="A11" t="s">
        <v>504</v>
      </c>
      <c r="B11" t="s">
        <v>505</v>
      </c>
      <c r="M11" s="56" t="s">
        <v>505</v>
      </c>
      <c r="N11" s="56" t="s">
        <v>504</v>
      </c>
      <c r="O11" t="s">
        <v>506</v>
      </c>
    </row>
    <row r="12" spans="1:15" ht="135">
      <c r="A12" t="s">
        <v>507</v>
      </c>
      <c r="B12" t="s">
        <v>508</v>
      </c>
      <c r="M12" s="56" t="s">
        <v>508</v>
      </c>
      <c r="N12" s="56" t="s">
        <v>507</v>
      </c>
      <c r="O12" t="s">
        <v>509</v>
      </c>
    </row>
    <row r="13" spans="1:15" ht="75">
      <c r="A13" t="s">
        <v>499</v>
      </c>
      <c r="B13" t="s">
        <v>498</v>
      </c>
      <c r="M13" s="56" t="s">
        <v>497</v>
      </c>
      <c r="N13" s="56" t="s">
        <v>496</v>
      </c>
      <c r="O13" t="s">
        <v>510</v>
      </c>
    </row>
    <row r="14" spans="1:15" ht="105">
      <c r="A14" t="s">
        <v>511</v>
      </c>
      <c r="B14" t="s">
        <v>512</v>
      </c>
      <c r="M14" s="56" t="s">
        <v>513</v>
      </c>
      <c r="N14" s="56" t="s">
        <v>514</v>
      </c>
      <c r="O14" t="s">
        <v>515</v>
      </c>
    </row>
    <row r="15" spans="1:15" ht="90">
      <c r="A15" t="s">
        <v>516</v>
      </c>
      <c r="B15" t="s">
        <v>517</v>
      </c>
      <c r="M15" s="56" t="s">
        <v>518</v>
      </c>
      <c r="N15" s="56" t="s">
        <v>519</v>
      </c>
      <c r="O15" t="s">
        <v>520</v>
      </c>
    </row>
    <row r="16" spans="1:15" ht="75">
      <c r="A16" t="s">
        <v>519</v>
      </c>
      <c r="B16" t="s">
        <v>518</v>
      </c>
      <c r="M16" s="56" t="s">
        <v>521</v>
      </c>
      <c r="N16" s="56" t="s">
        <v>522</v>
      </c>
      <c r="O16" t="s">
        <v>523</v>
      </c>
    </row>
    <row r="17" spans="1:15" ht="90">
      <c r="A17" t="s">
        <v>514</v>
      </c>
      <c r="B17" t="s">
        <v>524</v>
      </c>
      <c r="M17" s="56" t="s">
        <v>517</v>
      </c>
      <c r="N17" s="56" t="s">
        <v>516</v>
      </c>
      <c r="O17" t="s">
        <v>525</v>
      </c>
    </row>
    <row r="18" spans="1:15" ht="105">
      <c r="A18" t="s">
        <v>526</v>
      </c>
      <c r="B18" t="s">
        <v>527</v>
      </c>
      <c r="M18" s="56" t="s">
        <v>528</v>
      </c>
      <c r="N18" s="56" t="s">
        <v>529</v>
      </c>
      <c r="O18" t="s">
        <v>530</v>
      </c>
    </row>
    <row r="19" spans="1:15" ht="75">
      <c r="A19" t="s">
        <v>522</v>
      </c>
      <c r="B19" t="s">
        <v>521</v>
      </c>
      <c r="M19" s="56" t="s">
        <v>531</v>
      </c>
      <c r="N19" s="56" t="s">
        <v>532</v>
      </c>
      <c r="O19" t="s">
        <v>533</v>
      </c>
    </row>
    <row r="20" spans="1:15" ht="75">
      <c r="A20" t="s">
        <v>534</v>
      </c>
      <c r="B20" t="s">
        <v>535</v>
      </c>
      <c r="M20" s="56" t="s">
        <v>536</v>
      </c>
      <c r="N20" s="56" t="s">
        <v>537</v>
      </c>
      <c r="O20" t="s">
        <v>538</v>
      </c>
    </row>
    <row r="21" spans="1:15" ht="45">
      <c r="A21" t="s">
        <v>539</v>
      </c>
      <c r="B21" t="s">
        <v>540</v>
      </c>
      <c r="M21" s="56" t="s">
        <v>541</v>
      </c>
      <c r="N21" s="56" t="s">
        <v>542</v>
      </c>
      <c r="O21" t="s">
        <v>543</v>
      </c>
    </row>
    <row r="22" spans="1:15" ht="75">
      <c r="A22" t="s">
        <v>532</v>
      </c>
      <c r="B22" t="s">
        <v>531</v>
      </c>
      <c r="M22" s="56" t="s">
        <v>544</v>
      </c>
      <c r="N22" s="56" t="s">
        <v>545</v>
      </c>
      <c r="O22" t="s">
        <v>546</v>
      </c>
    </row>
    <row r="23" spans="1:15" ht="120">
      <c r="A23" t="s">
        <v>529</v>
      </c>
      <c r="B23" t="s">
        <v>528</v>
      </c>
      <c r="M23" s="56" t="s">
        <v>512</v>
      </c>
      <c r="N23" s="56" t="s">
        <v>511</v>
      </c>
      <c r="O23" t="s">
        <v>547</v>
      </c>
    </row>
    <row r="24" spans="1:15" ht="135">
      <c r="A24" t="s">
        <v>545</v>
      </c>
      <c r="B24" t="s">
        <v>544</v>
      </c>
      <c r="M24" s="56" t="s">
        <v>548</v>
      </c>
      <c r="N24" s="56" t="s">
        <v>549</v>
      </c>
      <c r="O24" t="s">
        <v>550</v>
      </c>
    </row>
    <row r="25" spans="1:15" ht="105">
      <c r="A25" t="s">
        <v>549</v>
      </c>
      <c r="B25" t="s">
        <v>548</v>
      </c>
      <c r="M25" s="56" t="s">
        <v>551</v>
      </c>
      <c r="N25" s="56" t="s">
        <v>552</v>
      </c>
      <c r="O25" t="s">
        <v>553</v>
      </c>
    </row>
    <row r="26" spans="1:15" ht="90">
      <c r="A26" t="s">
        <v>554</v>
      </c>
      <c r="B26" t="s">
        <v>555</v>
      </c>
      <c r="M26" s="56" t="s">
        <v>540</v>
      </c>
      <c r="N26" s="56" t="s">
        <v>539</v>
      </c>
      <c r="O26" t="s">
        <v>556</v>
      </c>
    </row>
    <row r="27" spans="1:15" ht="90">
      <c r="A27" t="s">
        <v>477</v>
      </c>
      <c r="B27" t="s">
        <v>476</v>
      </c>
      <c r="M27" s="56" t="s">
        <v>535</v>
      </c>
      <c r="N27" s="56" t="s">
        <v>534</v>
      </c>
      <c r="O27" t="s">
        <v>557</v>
      </c>
    </row>
    <row r="28" spans="1:15" ht="60">
      <c r="A28" t="s">
        <v>552</v>
      </c>
      <c r="B28" t="s">
        <v>551</v>
      </c>
      <c r="M28" s="56" t="s">
        <v>480</v>
      </c>
      <c r="N28" s="56" t="s">
        <v>479</v>
      </c>
      <c r="O28" t="s">
        <v>558</v>
      </c>
    </row>
    <row r="29" spans="1:15" ht="75">
      <c r="A29" t="s">
        <v>494</v>
      </c>
      <c r="B29" t="s">
        <v>493</v>
      </c>
      <c r="M29" s="56" t="s">
        <v>475</v>
      </c>
      <c r="N29" s="56" t="s">
        <v>474</v>
      </c>
      <c r="O29" t="s">
        <v>559</v>
      </c>
    </row>
    <row r="30" spans="1:15" ht="105">
      <c r="A30" t="s">
        <v>491</v>
      </c>
      <c r="B30" t="s">
        <v>490</v>
      </c>
      <c r="M30" s="56" t="s">
        <v>560</v>
      </c>
      <c r="N30" s="56" t="s">
        <v>561</v>
      </c>
      <c r="O30" t="s">
        <v>562</v>
      </c>
    </row>
    <row r="31" spans="1:15" ht="75">
      <c r="A31" t="s">
        <v>563</v>
      </c>
      <c r="B31" t="s">
        <v>564</v>
      </c>
      <c r="M31" s="56" t="s">
        <v>565</v>
      </c>
      <c r="N31" s="56" t="s">
        <v>566</v>
      </c>
      <c r="O31" t="s">
        <v>567</v>
      </c>
    </row>
    <row r="32" spans="1:15" ht="90">
      <c r="A32" t="s">
        <v>568</v>
      </c>
      <c r="B32" t="s">
        <v>569</v>
      </c>
      <c r="M32" s="56" t="s">
        <v>570</v>
      </c>
      <c r="N32" s="56" t="s">
        <v>571</v>
      </c>
      <c r="O32" t="s">
        <v>572</v>
      </c>
    </row>
    <row r="33" spans="1:15" ht="60">
      <c r="A33" t="s">
        <v>561</v>
      </c>
      <c r="B33" t="s">
        <v>560</v>
      </c>
      <c r="M33" s="56" t="s">
        <v>573</v>
      </c>
      <c r="N33" s="56" t="s">
        <v>574</v>
      </c>
      <c r="O33" t="s">
        <v>575</v>
      </c>
    </row>
    <row r="34" spans="1:15" ht="120">
      <c r="A34" t="s">
        <v>566</v>
      </c>
      <c r="B34" t="s">
        <v>565</v>
      </c>
      <c r="M34" s="56" t="s">
        <v>576</v>
      </c>
      <c r="N34" s="56" t="s">
        <v>577</v>
      </c>
      <c r="O34" t="s">
        <v>578</v>
      </c>
    </row>
    <row r="35" spans="1:15" ht="90">
      <c r="A35" t="s">
        <v>579</v>
      </c>
      <c r="B35" t="s">
        <v>580</v>
      </c>
      <c r="M35" s="56" t="s">
        <v>581</v>
      </c>
      <c r="N35" s="56" t="s">
        <v>582</v>
      </c>
      <c r="O35" t="s">
        <v>583</v>
      </c>
    </row>
    <row r="36" spans="1:15" ht="135">
      <c r="A36" t="s">
        <v>584</v>
      </c>
      <c r="B36" t="s">
        <v>585</v>
      </c>
      <c r="M36" s="56" t="s">
        <v>585</v>
      </c>
      <c r="N36" s="56" t="s">
        <v>584</v>
      </c>
      <c r="O36" t="s">
        <v>586</v>
      </c>
    </row>
    <row r="37" spans="1:15" ht="135">
      <c r="A37" t="s">
        <v>571</v>
      </c>
      <c r="B37" t="s">
        <v>570</v>
      </c>
      <c r="M37" s="56" t="s">
        <v>580</v>
      </c>
      <c r="N37" s="56" t="s">
        <v>579</v>
      </c>
      <c r="O37" t="s">
        <v>587</v>
      </c>
    </row>
    <row r="38" spans="1:15" ht="90">
      <c r="A38" t="s">
        <v>574</v>
      </c>
      <c r="B38" t="s">
        <v>573</v>
      </c>
      <c r="M38" s="56" t="s">
        <v>588</v>
      </c>
      <c r="N38" s="56" t="s">
        <v>589</v>
      </c>
      <c r="O38" t="s">
        <v>590</v>
      </c>
    </row>
    <row r="39" spans="1:15" ht="60">
      <c r="A39" t="s">
        <v>582</v>
      </c>
      <c r="B39" t="s">
        <v>581</v>
      </c>
      <c r="M39" s="56" t="s">
        <v>591</v>
      </c>
      <c r="N39" s="56" t="s">
        <v>592</v>
      </c>
      <c r="O39" t="s">
        <v>593</v>
      </c>
    </row>
    <row r="40" spans="1:15" ht="90">
      <c r="A40" t="s">
        <v>577</v>
      </c>
      <c r="B40" t="s">
        <v>576</v>
      </c>
      <c r="M40" s="56" t="s">
        <v>569</v>
      </c>
      <c r="N40" s="56" t="s">
        <v>568</v>
      </c>
      <c r="O40" t="s">
        <v>594</v>
      </c>
    </row>
    <row r="41" spans="1:15" ht="90">
      <c r="A41" t="s">
        <v>589</v>
      </c>
      <c r="B41" t="s">
        <v>588</v>
      </c>
      <c r="M41" s="56" t="s">
        <v>564</v>
      </c>
      <c r="N41" s="56" t="s">
        <v>563</v>
      </c>
      <c r="O41" t="s">
        <v>595</v>
      </c>
    </row>
    <row r="42" spans="1:15" ht="45">
      <c r="A42" t="s">
        <v>592</v>
      </c>
      <c r="B42" t="s">
        <v>591</v>
      </c>
      <c r="M42" s="56" t="s">
        <v>470</v>
      </c>
      <c r="N42" s="56" t="s">
        <v>469</v>
      </c>
      <c r="O42" t="s">
        <v>596</v>
      </c>
    </row>
    <row r="43" spans="1:15" ht="135">
      <c r="A43" t="s">
        <v>597</v>
      </c>
      <c r="B43" t="s">
        <v>598</v>
      </c>
      <c r="M43" s="56" t="s">
        <v>598</v>
      </c>
      <c r="N43" s="56" t="s">
        <v>597</v>
      </c>
      <c r="O43" t="s">
        <v>599</v>
      </c>
    </row>
    <row r="44" spans="1:15" ht="105">
      <c r="A44" t="s">
        <v>600</v>
      </c>
      <c r="B44" t="s">
        <v>601</v>
      </c>
      <c r="M44" s="56" t="s">
        <v>601</v>
      </c>
      <c r="N44" s="56" t="s">
        <v>600</v>
      </c>
      <c r="O44" t="s">
        <v>602</v>
      </c>
    </row>
    <row r="45" spans="1:15" ht="45">
      <c r="A45" t="s">
        <v>537</v>
      </c>
      <c r="B45" t="s">
        <v>536</v>
      </c>
      <c r="M45" s="56" t="s">
        <v>527</v>
      </c>
      <c r="N45" s="56" t="s">
        <v>526</v>
      </c>
      <c r="O45" t="s">
        <v>603</v>
      </c>
    </row>
    <row r="46" spans="1:15" ht="60">
      <c r="A46" t="s">
        <v>542</v>
      </c>
      <c r="B46" t="s">
        <v>541</v>
      </c>
      <c r="M46" s="56" t="s">
        <v>555</v>
      </c>
      <c r="N46" s="56" t="s">
        <v>554</v>
      </c>
      <c r="O46" t="s">
        <v>604</v>
      </c>
    </row>
  </sheetData>
  <autoFilter ref="M1:O46" xr:uid="{00000000-0009-0000-0000-000003000000}">
    <sortState xmlns:xlrd2="http://schemas.microsoft.com/office/spreadsheetml/2017/richdata2" ref="M2:O46">
      <sortCondition ref="O1:O46"/>
    </sortState>
  </autoFilter>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C45"/>
  <sheetViews>
    <sheetView workbookViewId="0"/>
  </sheetViews>
  <sheetFormatPr defaultRowHeight="15"/>
  <sheetData>
    <row r="1" spans="1:3">
      <c r="A1" s="56" t="s">
        <v>605</v>
      </c>
      <c r="B1" s="56" t="s">
        <v>487</v>
      </c>
      <c r="C1" t="s">
        <v>488</v>
      </c>
    </row>
    <row r="2" spans="1:3" ht="90">
      <c r="A2" s="56" t="s">
        <v>471</v>
      </c>
      <c r="B2" s="56" t="s">
        <v>472</v>
      </c>
      <c r="C2" t="s">
        <v>471</v>
      </c>
    </row>
    <row r="3" spans="1:3" ht="150">
      <c r="A3" s="56" t="s">
        <v>484</v>
      </c>
      <c r="B3" s="56" t="s">
        <v>485</v>
      </c>
      <c r="C3" t="s">
        <v>484</v>
      </c>
    </row>
    <row r="4" spans="1:3" ht="75">
      <c r="A4" s="56" t="s">
        <v>481</v>
      </c>
      <c r="B4" s="56" t="s">
        <v>482</v>
      </c>
      <c r="C4" t="s">
        <v>481</v>
      </c>
    </row>
    <row r="5" spans="1:3" ht="90">
      <c r="A5" s="56" t="s">
        <v>564</v>
      </c>
      <c r="B5" s="56" t="s">
        <v>563</v>
      </c>
      <c r="C5" t="s">
        <v>564</v>
      </c>
    </row>
    <row r="6" spans="1:3" ht="90">
      <c r="A6" s="56" t="s">
        <v>569</v>
      </c>
      <c r="B6" s="56" t="s">
        <v>568</v>
      </c>
      <c r="C6" t="s">
        <v>569</v>
      </c>
    </row>
    <row r="7" spans="1:3" ht="75">
      <c r="A7" s="56" t="s">
        <v>544</v>
      </c>
      <c r="B7" s="56" t="s">
        <v>545</v>
      </c>
      <c r="C7" t="s">
        <v>544</v>
      </c>
    </row>
    <row r="8" spans="1:3" ht="75">
      <c r="A8" s="56" t="s">
        <v>565</v>
      </c>
      <c r="B8" s="56" t="s">
        <v>566</v>
      </c>
      <c r="C8" t="s">
        <v>565</v>
      </c>
    </row>
    <row r="9" spans="1:3" ht="105">
      <c r="A9" s="56" t="s">
        <v>560</v>
      </c>
      <c r="B9" s="56" t="s">
        <v>561</v>
      </c>
      <c r="C9" t="s">
        <v>560</v>
      </c>
    </row>
    <row r="10" spans="1:3" ht="90">
      <c r="A10" s="56" t="s">
        <v>535</v>
      </c>
      <c r="B10" s="56" t="s">
        <v>534</v>
      </c>
      <c r="C10" t="s">
        <v>535</v>
      </c>
    </row>
    <row r="11" spans="1:3" ht="90">
      <c r="A11" s="56" t="s">
        <v>540</v>
      </c>
      <c r="B11" s="56" t="s">
        <v>539</v>
      </c>
      <c r="C11" t="s">
        <v>540</v>
      </c>
    </row>
    <row r="12" spans="1:3" ht="75">
      <c r="A12" s="56" t="s">
        <v>531</v>
      </c>
      <c r="B12" s="56" t="s">
        <v>532</v>
      </c>
      <c r="C12" t="s">
        <v>531</v>
      </c>
    </row>
    <row r="13" spans="1:3" ht="105">
      <c r="A13" s="56" t="s">
        <v>528</v>
      </c>
      <c r="B13" s="56" t="s">
        <v>529</v>
      </c>
      <c r="C13" t="s">
        <v>528</v>
      </c>
    </row>
    <row r="14" spans="1:3" ht="75">
      <c r="A14" s="56" t="s">
        <v>497</v>
      </c>
      <c r="B14" s="56" t="s">
        <v>496</v>
      </c>
      <c r="C14" t="s">
        <v>497</v>
      </c>
    </row>
    <row r="15" spans="1:3" ht="75">
      <c r="A15" s="56" t="s">
        <v>505</v>
      </c>
      <c r="B15" s="56" t="s">
        <v>504</v>
      </c>
      <c r="C15" t="s">
        <v>505</v>
      </c>
    </row>
    <row r="16" spans="1:3" ht="135">
      <c r="A16" s="56" t="s">
        <v>508</v>
      </c>
      <c r="B16" s="56" t="s">
        <v>507</v>
      </c>
      <c r="C16" t="s">
        <v>508</v>
      </c>
    </row>
    <row r="17" spans="1:3" ht="90">
      <c r="A17" s="56" t="s">
        <v>581</v>
      </c>
      <c r="B17" s="56" t="s">
        <v>582</v>
      </c>
      <c r="C17" t="s">
        <v>581</v>
      </c>
    </row>
    <row r="18" spans="1:3" ht="120">
      <c r="A18" s="56" t="s">
        <v>576</v>
      </c>
      <c r="B18" s="56" t="s">
        <v>577</v>
      </c>
      <c r="C18" t="s">
        <v>576</v>
      </c>
    </row>
    <row r="19" spans="1:3" ht="120">
      <c r="A19" s="56" t="s">
        <v>512</v>
      </c>
      <c r="B19" s="56" t="s">
        <v>511</v>
      </c>
      <c r="C19" t="s">
        <v>512</v>
      </c>
    </row>
    <row r="20" spans="1:3" ht="60">
      <c r="A20" s="56" t="s">
        <v>591</v>
      </c>
      <c r="B20" s="56" t="s">
        <v>592</v>
      </c>
      <c r="C20" t="s">
        <v>591</v>
      </c>
    </row>
    <row r="21" spans="1:3" ht="90">
      <c r="A21" s="56" t="s">
        <v>588</v>
      </c>
      <c r="B21" s="56" t="s">
        <v>589</v>
      </c>
      <c r="C21" t="s">
        <v>588</v>
      </c>
    </row>
    <row r="22" spans="1:3" ht="120">
      <c r="A22" s="56" t="s">
        <v>490</v>
      </c>
      <c r="B22" s="56" t="s">
        <v>491</v>
      </c>
      <c r="C22" t="s">
        <v>490</v>
      </c>
    </row>
    <row r="23" spans="1:3" ht="120">
      <c r="A23" s="56" t="s">
        <v>493</v>
      </c>
      <c r="B23" s="56" t="s">
        <v>494</v>
      </c>
      <c r="C23" t="s">
        <v>493</v>
      </c>
    </row>
    <row r="24" spans="1:3" ht="105">
      <c r="A24" s="56" t="s">
        <v>601</v>
      </c>
      <c r="B24" s="56" t="s">
        <v>600</v>
      </c>
      <c r="C24" t="s">
        <v>601</v>
      </c>
    </row>
    <row r="25" spans="1:3" ht="135">
      <c r="A25" s="56" t="s">
        <v>598</v>
      </c>
      <c r="B25" s="56" t="s">
        <v>597</v>
      </c>
      <c r="C25" t="s">
        <v>598</v>
      </c>
    </row>
    <row r="26" spans="1:3" ht="105">
      <c r="A26" s="56" t="s">
        <v>502</v>
      </c>
      <c r="B26" s="56" t="s">
        <v>501</v>
      </c>
      <c r="C26" t="s">
        <v>502</v>
      </c>
    </row>
    <row r="27" spans="1:3" ht="135">
      <c r="A27" s="56" t="s">
        <v>498</v>
      </c>
      <c r="B27" s="56" t="s">
        <v>499</v>
      </c>
      <c r="C27" t="s">
        <v>498</v>
      </c>
    </row>
    <row r="28" spans="1:3" ht="45">
      <c r="A28" s="56" t="s">
        <v>541</v>
      </c>
      <c r="B28" s="56" t="s">
        <v>542</v>
      </c>
      <c r="C28" t="s">
        <v>541</v>
      </c>
    </row>
    <row r="29" spans="1:3" ht="75">
      <c r="A29" s="56" t="s">
        <v>536</v>
      </c>
      <c r="B29" s="56" t="s">
        <v>537</v>
      </c>
      <c r="C29" t="s">
        <v>536</v>
      </c>
    </row>
    <row r="30" spans="1:3" ht="135">
      <c r="A30" s="56" t="s">
        <v>580</v>
      </c>
      <c r="B30" s="56" t="s">
        <v>579</v>
      </c>
      <c r="C30" t="s">
        <v>580</v>
      </c>
    </row>
    <row r="31" spans="1:3" ht="135">
      <c r="A31" s="56" t="s">
        <v>585</v>
      </c>
      <c r="B31" s="56" t="s">
        <v>584</v>
      </c>
      <c r="C31" t="s">
        <v>585</v>
      </c>
    </row>
    <row r="32" spans="1:3" ht="60">
      <c r="A32" s="56" t="s">
        <v>573</v>
      </c>
      <c r="B32" s="56" t="s">
        <v>574</v>
      </c>
      <c r="C32" t="s">
        <v>573</v>
      </c>
    </row>
    <row r="33" spans="1:3" ht="90">
      <c r="A33" s="56" t="s">
        <v>570</v>
      </c>
      <c r="B33" s="56" t="s">
        <v>571</v>
      </c>
      <c r="C33" t="s">
        <v>570</v>
      </c>
    </row>
    <row r="34" spans="1:3" ht="105">
      <c r="A34" s="56" t="s">
        <v>551</v>
      </c>
      <c r="B34" s="56" t="s">
        <v>552</v>
      </c>
      <c r="C34" t="s">
        <v>551</v>
      </c>
    </row>
    <row r="35" spans="1:3" ht="135">
      <c r="A35" s="56" t="s">
        <v>548</v>
      </c>
      <c r="B35" s="56" t="s">
        <v>549</v>
      </c>
      <c r="C35" t="s">
        <v>548</v>
      </c>
    </row>
    <row r="36" spans="1:3" ht="60">
      <c r="A36" s="56" t="s">
        <v>555</v>
      </c>
      <c r="B36" s="56" t="s">
        <v>554</v>
      </c>
      <c r="C36" t="s">
        <v>555</v>
      </c>
    </row>
    <row r="37" spans="1:3" ht="90">
      <c r="A37" s="56" t="s">
        <v>476</v>
      </c>
      <c r="B37" s="56" t="s">
        <v>477</v>
      </c>
      <c r="C37" t="s">
        <v>476</v>
      </c>
    </row>
    <row r="38" spans="1:3" ht="75">
      <c r="A38" s="56" t="s">
        <v>475</v>
      </c>
      <c r="B38" s="56" t="s">
        <v>474</v>
      </c>
      <c r="C38" t="s">
        <v>475</v>
      </c>
    </row>
    <row r="39" spans="1:3" ht="60">
      <c r="A39" s="56" t="s">
        <v>480</v>
      </c>
      <c r="B39" s="56" t="s">
        <v>479</v>
      </c>
      <c r="C39" t="s">
        <v>480</v>
      </c>
    </row>
    <row r="40" spans="1:3" ht="75">
      <c r="A40" s="56" t="s">
        <v>521</v>
      </c>
      <c r="B40" s="56" t="s">
        <v>522</v>
      </c>
      <c r="C40" t="s">
        <v>521</v>
      </c>
    </row>
    <row r="41" spans="1:3" ht="90">
      <c r="A41" s="56" t="s">
        <v>518</v>
      </c>
      <c r="B41" s="56" t="s">
        <v>519</v>
      </c>
      <c r="C41" t="s">
        <v>518</v>
      </c>
    </row>
    <row r="42" spans="1:3" ht="105">
      <c r="A42" s="56" t="s">
        <v>513</v>
      </c>
      <c r="B42" s="56" t="s">
        <v>514</v>
      </c>
      <c r="C42" t="s">
        <v>524</v>
      </c>
    </row>
    <row r="43" spans="1:3" ht="45">
      <c r="A43" s="56" t="s">
        <v>527</v>
      </c>
      <c r="B43" s="56" t="s">
        <v>526</v>
      </c>
      <c r="C43" t="s">
        <v>527</v>
      </c>
    </row>
    <row r="44" spans="1:3" ht="90">
      <c r="A44" s="56" t="s">
        <v>517</v>
      </c>
      <c r="B44" s="56" t="s">
        <v>516</v>
      </c>
      <c r="C44" t="s">
        <v>517</v>
      </c>
    </row>
    <row r="45" spans="1:3" ht="45">
      <c r="A45" s="56" t="s">
        <v>470</v>
      </c>
      <c r="B45" s="56" t="s">
        <v>469</v>
      </c>
      <c r="C45" t="s">
        <v>470</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L181"/>
  <sheetViews>
    <sheetView topLeftCell="B180" workbookViewId="0">
      <selection activeCell="B180" sqref="B180"/>
    </sheetView>
  </sheetViews>
  <sheetFormatPr defaultRowHeight="15"/>
  <cols>
    <col min="3" max="3" width="30.42578125" bestFit="1" customWidth="1"/>
  </cols>
  <sheetData>
    <row r="1" spans="1:34">
      <c r="A1" s="48" t="s">
        <v>606</v>
      </c>
      <c r="B1" s="48" t="s">
        <v>607</v>
      </c>
      <c r="C1" s="48" t="s">
        <v>608</v>
      </c>
      <c r="D1" s="48" t="s">
        <v>609</v>
      </c>
      <c r="E1" s="48" t="s">
        <v>610</v>
      </c>
      <c r="F1" s="48" t="s">
        <v>611</v>
      </c>
      <c r="G1" s="48" t="s">
        <v>612</v>
      </c>
      <c r="H1" s="48" t="s">
        <v>613</v>
      </c>
      <c r="I1" s="48" t="s">
        <v>614</v>
      </c>
      <c r="J1" s="48" t="s">
        <v>615</v>
      </c>
      <c r="K1" s="48" t="s">
        <v>616</v>
      </c>
      <c r="L1" s="48" t="s">
        <v>617</v>
      </c>
      <c r="M1" s="48" t="s">
        <v>618</v>
      </c>
      <c r="N1" s="48" t="s">
        <v>619</v>
      </c>
      <c r="O1" s="48" t="s">
        <v>620</v>
      </c>
      <c r="P1" s="48" t="s">
        <v>621</v>
      </c>
      <c r="Q1" s="48" t="s">
        <v>622</v>
      </c>
      <c r="R1" s="48" t="s">
        <v>623</v>
      </c>
      <c r="S1" s="48" t="s">
        <v>624</v>
      </c>
      <c r="T1" s="48" t="s">
        <v>625</v>
      </c>
      <c r="U1" s="48" t="s">
        <v>626</v>
      </c>
      <c r="V1" s="48" t="s">
        <v>627</v>
      </c>
      <c r="W1" s="48" t="s">
        <v>628</v>
      </c>
      <c r="X1" s="48" t="s">
        <v>629</v>
      </c>
      <c r="Y1" s="48" t="s">
        <v>630</v>
      </c>
      <c r="Z1" s="48" t="s">
        <v>631</v>
      </c>
      <c r="AA1" s="48" t="s">
        <v>632</v>
      </c>
      <c r="AB1" s="48" t="s">
        <v>633</v>
      </c>
      <c r="AC1" s="48" t="s">
        <v>634</v>
      </c>
      <c r="AD1" s="48" t="s">
        <v>635</v>
      </c>
      <c r="AE1" s="48" t="s">
        <v>636</v>
      </c>
      <c r="AF1" s="48" t="s">
        <v>637</v>
      </c>
      <c r="AG1" s="48" t="s">
        <v>638</v>
      </c>
      <c r="AH1" s="48" t="s">
        <v>639</v>
      </c>
    </row>
    <row r="2" spans="1:34" ht="180">
      <c r="A2" s="49" t="s">
        <v>640</v>
      </c>
      <c r="B2" s="49" t="s">
        <v>641</v>
      </c>
      <c r="C2" s="49" t="s">
        <v>642</v>
      </c>
      <c r="D2" s="49" t="s">
        <v>643</v>
      </c>
      <c r="E2" s="49" t="s">
        <v>644</v>
      </c>
      <c r="F2" s="49" t="s">
        <v>645</v>
      </c>
      <c r="G2" s="49" t="s">
        <v>646</v>
      </c>
      <c r="H2" s="49" t="s">
        <v>646</v>
      </c>
      <c r="I2" s="49" t="s">
        <v>646</v>
      </c>
      <c r="J2" s="49" t="s">
        <v>646</v>
      </c>
      <c r="K2" s="49" t="s">
        <v>647</v>
      </c>
      <c r="L2" s="49" t="s">
        <v>647</v>
      </c>
      <c r="M2" s="49" t="s">
        <v>648</v>
      </c>
      <c r="N2" s="49" t="s">
        <v>649</v>
      </c>
      <c r="O2" s="49" t="s">
        <v>17</v>
      </c>
      <c r="P2" s="49" t="s">
        <v>650</v>
      </c>
      <c r="Q2" s="49" t="s">
        <v>651</v>
      </c>
      <c r="R2" s="49" t="s">
        <v>646</v>
      </c>
      <c r="S2" s="49" t="s">
        <v>652</v>
      </c>
      <c r="T2" s="49" t="s">
        <v>653</v>
      </c>
      <c r="U2" s="49" t="s">
        <v>646</v>
      </c>
      <c r="V2" s="50" t="b">
        <v>0</v>
      </c>
      <c r="W2" s="50" t="b">
        <v>0</v>
      </c>
      <c r="X2" s="50" t="b">
        <v>0</v>
      </c>
      <c r="Y2" s="49" t="s">
        <v>646</v>
      </c>
      <c r="Z2" s="49" t="s">
        <v>646</v>
      </c>
      <c r="AA2" s="50" t="b">
        <v>0</v>
      </c>
      <c r="AB2" s="49" t="s">
        <v>646</v>
      </c>
      <c r="AC2" s="49" t="s">
        <v>646</v>
      </c>
      <c r="AD2" s="50" t="b">
        <v>0</v>
      </c>
      <c r="AE2" s="50" t="b">
        <v>0</v>
      </c>
      <c r="AF2" s="49" t="s">
        <v>654</v>
      </c>
      <c r="AG2" s="50" t="b">
        <v>0</v>
      </c>
      <c r="AH2" s="50" t="b">
        <v>0</v>
      </c>
    </row>
    <row r="3" spans="1:34" ht="90">
      <c r="A3" s="49" t="s">
        <v>640</v>
      </c>
      <c r="B3" s="49" t="s">
        <v>655</v>
      </c>
      <c r="C3" s="49" t="s">
        <v>656</v>
      </c>
      <c r="D3" s="49" t="s">
        <v>643</v>
      </c>
      <c r="E3" s="49" t="s">
        <v>657</v>
      </c>
      <c r="F3" s="49" t="s">
        <v>658</v>
      </c>
      <c r="G3" s="49" t="s">
        <v>646</v>
      </c>
      <c r="H3" s="49" t="s">
        <v>646</v>
      </c>
      <c r="I3" s="49" t="s">
        <v>646</v>
      </c>
      <c r="J3" s="49" t="s">
        <v>646</v>
      </c>
      <c r="K3" s="49" t="s">
        <v>647</v>
      </c>
      <c r="L3" s="49" t="s">
        <v>647</v>
      </c>
      <c r="M3" s="49" t="s">
        <v>648</v>
      </c>
      <c r="N3" s="49" t="s">
        <v>649</v>
      </c>
      <c r="O3" s="49" t="s">
        <v>652</v>
      </c>
      <c r="P3" s="49" t="s">
        <v>659</v>
      </c>
      <c r="Q3" s="49" t="s">
        <v>660</v>
      </c>
      <c r="R3" s="49" t="s">
        <v>646</v>
      </c>
      <c r="S3" s="49" t="s">
        <v>652</v>
      </c>
      <c r="T3" s="49" t="s">
        <v>661</v>
      </c>
      <c r="U3" s="49" t="s">
        <v>646</v>
      </c>
      <c r="V3" s="50" t="b">
        <v>0</v>
      </c>
      <c r="W3" s="50" t="b">
        <v>0</v>
      </c>
      <c r="X3" s="50" t="b">
        <v>0</v>
      </c>
      <c r="Y3" s="49" t="s">
        <v>646</v>
      </c>
      <c r="Z3" s="49" t="s">
        <v>646</v>
      </c>
      <c r="AA3" s="50" t="b">
        <v>0</v>
      </c>
      <c r="AB3" s="49" t="s">
        <v>646</v>
      </c>
      <c r="AC3" s="49" t="s">
        <v>646</v>
      </c>
      <c r="AD3" s="50" t="b">
        <v>0</v>
      </c>
      <c r="AE3" s="50" t="b">
        <v>0</v>
      </c>
      <c r="AF3" s="49" t="s">
        <v>662</v>
      </c>
      <c r="AG3" s="50" t="b">
        <v>1</v>
      </c>
      <c r="AH3" s="50" t="b">
        <v>0</v>
      </c>
    </row>
    <row r="4" spans="1:34" ht="90">
      <c r="A4" s="49" t="s">
        <v>640</v>
      </c>
      <c r="B4" s="49" t="s">
        <v>663</v>
      </c>
      <c r="C4" s="49" t="s">
        <v>664</v>
      </c>
      <c r="D4" s="49" t="s">
        <v>643</v>
      </c>
      <c r="E4" s="49" t="s">
        <v>665</v>
      </c>
      <c r="F4" s="49" t="s">
        <v>666</v>
      </c>
      <c r="G4" s="49" t="s">
        <v>646</v>
      </c>
      <c r="H4" s="49" t="s">
        <v>646</v>
      </c>
      <c r="I4" s="49" t="s">
        <v>646</v>
      </c>
      <c r="J4" s="49" t="s">
        <v>646</v>
      </c>
      <c r="K4" s="49" t="s">
        <v>647</v>
      </c>
      <c r="L4" s="49" t="s">
        <v>647</v>
      </c>
      <c r="M4" s="49" t="s">
        <v>648</v>
      </c>
      <c r="N4" s="49" t="s">
        <v>649</v>
      </c>
      <c r="O4" s="49" t="s">
        <v>17</v>
      </c>
      <c r="P4" s="49" t="s">
        <v>667</v>
      </c>
      <c r="Q4" s="49" t="s">
        <v>668</v>
      </c>
      <c r="R4" s="49" t="s">
        <v>646</v>
      </c>
      <c r="S4" s="49" t="s">
        <v>652</v>
      </c>
      <c r="T4" s="49" t="s">
        <v>669</v>
      </c>
      <c r="U4" s="49" t="s">
        <v>646</v>
      </c>
      <c r="V4" s="50" t="b">
        <v>0</v>
      </c>
      <c r="W4" s="50" t="b">
        <v>0</v>
      </c>
      <c r="X4" s="50" t="b">
        <v>0</v>
      </c>
      <c r="Y4" s="49" t="s">
        <v>646</v>
      </c>
      <c r="Z4" s="49" t="s">
        <v>646</v>
      </c>
      <c r="AA4" s="50" t="b">
        <v>0</v>
      </c>
      <c r="AB4" s="49" t="s">
        <v>646</v>
      </c>
      <c r="AC4" s="49" t="s">
        <v>646</v>
      </c>
      <c r="AD4" s="50" t="b">
        <v>0</v>
      </c>
      <c r="AE4" s="50" t="b">
        <v>0</v>
      </c>
      <c r="AF4" s="49" t="s">
        <v>654</v>
      </c>
      <c r="AG4" s="50" t="b">
        <v>0</v>
      </c>
      <c r="AH4" s="50" t="b">
        <v>0</v>
      </c>
    </row>
    <row r="5" spans="1:34" ht="120">
      <c r="A5" s="49" t="s">
        <v>640</v>
      </c>
      <c r="B5" s="49" t="s">
        <v>670</v>
      </c>
      <c r="C5" s="49" t="s">
        <v>671</v>
      </c>
      <c r="D5" s="49" t="s">
        <v>643</v>
      </c>
      <c r="E5" s="49" t="s">
        <v>672</v>
      </c>
      <c r="F5" s="49" t="s">
        <v>658</v>
      </c>
      <c r="G5" s="49" t="s">
        <v>646</v>
      </c>
      <c r="H5" s="49" t="s">
        <v>646</v>
      </c>
      <c r="I5" s="49" t="s">
        <v>646</v>
      </c>
      <c r="J5" s="49" t="s">
        <v>646</v>
      </c>
      <c r="K5" s="49" t="s">
        <v>647</v>
      </c>
      <c r="L5" s="49" t="s">
        <v>647</v>
      </c>
      <c r="M5" s="49" t="s">
        <v>648</v>
      </c>
      <c r="N5" s="49" t="s">
        <v>649</v>
      </c>
      <c r="O5" s="49" t="s">
        <v>17</v>
      </c>
      <c r="P5" s="49" t="s">
        <v>673</v>
      </c>
      <c r="Q5" s="49" t="s">
        <v>674</v>
      </c>
      <c r="R5" s="49" t="s">
        <v>646</v>
      </c>
      <c r="S5" s="49" t="s">
        <v>652</v>
      </c>
      <c r="T5" s="49" t="s">
        <v>669</v>
      </c>
      <c r="U5" s="49" t="s">
        <v>646</v>
      </c>
      <c r="V5" s="50" t="b">
        <v>0</v>
      </c>
      <c r="W5" s="50" t="b">
        <v>0</v>
      </c>
      <c r="X5" s="50" t="b">
        <v>0</v>
      </c>
      <c r="Y5" s="49" t="s">
        <v>646</v>
      </c>
      <c r="Z5" s="49" t="s">
        <v>646</v>
      </c>
      <c r="AA5" s="50" t="b">
        <v>0</v>
      </c>
      <c r="AB5" s="49" t="s">
        <v>646</v>
      </c>
      <c r="AC5" s="49" t="s">
        <v>646</v>
      </c>
      <c r="AD5" s="50" t="b">
        <v>0</v>
      </c>
      <c r="AE5" s="50" t="b">
        <v>0</v>
      </c>
      <c r="AF5" s="49" t="s">
        <v>675</v>
      </c>
      <c r="AG5" s="50" t="b">
        <v>0</v>
      </c>
      <c r="AH5" s="50" t="b">
        <v>0</v>
      </c>
    </row>
    <row r="6" spans="1:34" ht="120">
      <c r="A6" s="49" t="s">
        <v>640</v>
      </c>
      <c r="B6" s="49" t="s">
        <v>676</v>
      </c>
      <c r="C6" s="49" t="s">
        <v>677</v>
      </c>
      <c r="D6" s="49" t="s">
        <v>643</v>
      </c>
      <c r="E6" s="49" t="s">
        <v>678</v>
      </c>
      <c r="F6" s="49" t="s">
        <v>658</v>
      </c>
      <c r="G6" s="49" t="s">
        <v>646</v>
      </c>
      <c r="H6" s="49" t="s">
        <v>646</v>
      </c>
      <c r="I6" s="49" t="s">
        <v>646</v>
      </c>
      <c r="J6" s="49" t="s">
        <v>646</v>
      </c>
      <c r="K6" s="49" t="s">
        <v>647</v>
      </c>
      <c r="L6" s="49" t="s">
        <v>647</v>
      </c>
      <c r="M6" s="49" t="s">
        <v>648</v>
      </c>
      <c r="N6" s="49" t="s">
        <v>649</v>
      </c>
      <c r="O6" s="49" t="s">
        <v>17</v>
      </c>
      <c r="P6" s="49" t="s">
        <v>679</v>
      </c>
      <c r="Q6" s="49" t="s">
        <v>680</v>
      </c>
      <c r="R6" s="49" t="s">
        <v>646</v>
      </c>
      <c r="S6" s="49" t="s">
        <v>652</v>
      </c>
      <c r="T6" s="49" t="s">
        <v>681</v>
      </c>
      <c r="U6" s="49" t="s">
        <v>646</v>
      </c>
      <c r="V6" s="50" t="b">
        <v>0</v>
      </c>
      <c r="W6" s="50" t="b">
        <v>0</v>
      </c>
      <c r="X6" s="50" t="b">
        <v>0</v>
      </c>
      <c r="Y6" s="49" t="s">
        <v>646</v>
      </c>
      <c r="Z6" s="49" t="s">
        <v>646</v>
      </c>
      <c r="AA6" s="50" t="b">
        <v>0</v>
      </c>
      <c r="AB6" s="49" t="s">
        <v>646</v>
      </c>
      <c r="AC6" s="49" t="s">
        <v>646</v>
      </c>
      <c r="AD6" s="50" t="b">
        <v>0</v>
      </c>
      <c r="AE6" s="50" t="b">
        <v>0</v>
      </c>
      <c r="AF6" s="49" t="s">
        <v>682</v>
      </c>
      <c r="AG6" s="50" t="b">
        <v>0</v>
      </c>
      <c r="AH6" s="50" t="b">
        <v>0</v>
      </c>
    </row>
    <row r="7" spans="1:34" ht="105">
      <c r="A7" s="49" t="s">
        <v>640</v>
      </c>
      <c r="B7" s="49" t="s">
        <v>683</v>
      </c>
      <c r="C7" s="49" t="s">
        <v>481</v>
      </c>
      <c r="D7" s="49" t="s">
        <v>643</v>
      </c>
      <c r="E7" s="49" t="s">
        <v>482</v>
      </c>
      <c r="F7" s="49" t="s">
        <v>684</v>
      </c>
      <c r="G7" s="49" t="s">
        <v>646</v>
      </c>
      <c r="H7" s="49" t="s">
        <v>646</v>
      </c>
      <c r="I7" s="49" t="s">
        <v>646</v>
      </c>
      <c r="J7" s="49" t="s">
        <v>646</v>
      </c>
      <c r="K7" s="49" t="s">
        <v>647</v>
      </c>
      <c r="L7" s="49" t="s">
        <v>647</v>
      </c>
      <c r="M7" s="49" t="s">
        <v>648</v>
      </c>
      <c r="N7" s="49" t="s">
        <v>649</v>
      </c>
      <c r="O7" s="49" t="s">
        <v>652</v>
      </c>
      <c r="P7" s="49" t="s">
        <v>685</v>
      </c>
      <c r="Q7" s="49" t="s">
        <v>686</v>
      </c>
      <c r="R7" s="49" t="s">
        <v>646</v>
      </c>
      <c r="S7" s="49" t="s">
        <v>652</v>
      </c>
      <c r="T7" s="49" t="s">
        <v>681</v>
      </c>
      <c r="U7" s="49" t="s">
        <v>646</v>
      </c>
      <c r="V7" s="50" t="b">
        <v>0</v>
      </c>
      <c r="W7" s="50" t="b">
        <v>0</v>
      </c>
      <c r="X7" s="50" t="b">
        <v>0</v>
      </c>
      <c r="Y7" s="49" t="s">
        <v>646</v>
      </c>
      <c r="Z7" s="49" t="s">
        <v>646</v>
      </c>
      <c r="AA7" s="50" t="b">
        <v>0</v>
      </c>
      <c r="AB7" s="49" t="s">
        <v>646</v>
      </c>
      <c r="AC7" s="49" t="s">
        <v>646</v>
      </c>
      <c r="AD7" s="50" t="b">
        <v>1</v>
      </c>
      <c r="AE7" s="50" t="b">
        <v>0</v>
      </c>
      <c r="AF7" s="49" t="s">
        <v>675</v>
      </c>
      <c r="AG7" s="50" t="b">
        <v>0</v>
      </c>
      <c r="AH7" s="50" t="b">
        <v>0</v>
      </c>
    </row>
    <row r="8" spans="1:34" ht="60">
      <c r="A8" s="49" t="s">
        <v>640</v>
      </c>
      <c r="B8" s="49" t="s">
        <v>687</v>
      </c>
      <c r="C8" s="49" t="s">
        <v>688</v>
      </c>
      <c r="D8" s="49" t="s">
        <v>643</v>
      </c>
      <c r="E8" s="49" t="s">
        <v>689</v>
      </c>
      <c r="F8" s="49" t="s">
        <v>690</v>
      </c>
      <c r="G8" s="49" t="s">
        <v>691</v>
      </c>
      <c r="H8" s="49" t="s">
        <v>692</v>
      </c>
      <c r="I8" s="49" t="s">
        <v>646</v>
      </c>
      <c r="J8" s="49" t="s">
        <v>646</v>
      </c>
      <c r="K8" s="49" t="s">
        <v>693</v>
      </c>
      <c r="L8" s="49" t="s">
        <v>694</v>
      </c>
      <c r="M8" s="49" t="s">
        <v>694</v>
      </c>
      <c r="N8" s="49" t="s">
        <v>695</v>
      </c>
      <c r="O8" s="49" t="s">
        <v>17</v>
      </c>
      <c r="P8" s="49" t="s">
        <v>696</v>
      </c>
      <c r="Q8" s="49" t="s">
        <v>697</v>
      </c>
      <c r="R8" s="49" t="s">
        <v>646</v>
      </c>
      <c r="S8" s="49" t="s">
        <v>652</v>
      </c>
      <c r="T8" s="49" t="s">
        <v>698</v>
      </c>
      <c r="U8" s="49" t="s">
        <v>646</v>
      </c>
      <c r="V8" s="50" t="b">
        <v>0</v>
      </c>
      <c r="W8" s="50" t="b">
        <v>0</v>
      </c>
      <c r="X8" s="50" t="b">
        <v>0</v>
      </c>
      <c r="Y8" s="49" t="s">
        <v>646</v>
      </c>
      <c r="Z8" s="49" t="s">
        <v>646</v>
      </c>
      <c r="AA8" s="50" t="b">
        <v>0</v>
      </c>
      <c r="AB8" s="49" t="s">
        <v>646</v>
      </c>
      <c r="AC8" s="49" t="s">
        <v>646</v>
      </c>
      <c r="AD8" s="50" t="b">
        <v>0</v>
      </c>
      <c r="AE8" s="50" t="b">
        <v>0</v>
      </c>
      <c r="AF8" s="49" t="s">
        <v>699</v>
      </c>
      <c r="AG8" s="50" t="b">
        <v>0</v>
      </c>
      <c r="AH8" s="50" t="b">
        <v>0</v>
      </c>
    </row>
    <row r="9" spans="1:34" ht="90">
      <c r="A9" s="49" t="s">
        <v>640</v>
      </c>
      <c r="B9" s="49" t="s">
        <v>700</v>
      </c>
      <c r="C9" s="49" t="s">
        <v>701</v>
      </c>
      <c r="D9" s="49" t="s">
        <v>643</v>
      </c>
      <c r="E9" s="49" t="s">
        <v>702</v>
      </c>
      <c r="F9" s="49" t="s">
        <v>658</v>
      </c>
      <c r="G9" s="49" t="s">
        <v>646</v>
      </c>
      <c r="H9" s="49" t="s">
        <v>646</v>
      </c>
      <c r="I9" s="49" t="s">
        <v>646</v>
      </c>
      <c r="J9" s="49" t="s">
        <v>646</v>
      </c>
      <c r="K9" s="49" t="s">
        <v>647</v>
      </c>
      <c r="L9" s="49" t="s">
        <v>647</v>
      </c>
      <c r="M9" s="49" t="s">
        <v>648</v>
      </c>
      <c r="N9" s="49" t="s">
        <v>649</v>
      </c>
      <c r="O9" s="49" t="s">
        <v>17</v>
      </c>
      <c r="P9" s="49" t="s">
        <v>703</v>
      </c>
      <c r="Q9" s="49" t="s">
        <v>704</v>
      </c>
      <c r="R9" s="49" t="s">
        <v>646</v>
      </c>
      <c r="S9" s="49" t="s">
        <v>652</v>
      </c>
      <c r="T9" s="49" t="s">
        <v>705</v>
      </c>
      <c r="U9" s="49" t="s">
        <v>646</v>
      </c>
      <c r="V9" s="50" t="b">
        <v>0</v>
      </c>
      <c r="W9" s="50" t="b">
        <v>0</v>
      </c>
      <c r="X9" s="50" t="b">
        <v>0</v>
      </c>
      <c r="Y9" s="49" t="s">
        <v>646</v>
      </c>
      <c r="Z9" s="49" t="s">
        <v>646</v>
      </c>
      <c r="AA9" s="50" t="b">
        <v>0</v>
      </c>
      <c r="AB9" s="49" t="s">
        <v>646</v>
      </c>
      <c r="AC9" s="49" t="s">
        <v>646</v>
      </c>
      <c r="AD9" s="50" t="b">
        <v>0</v>
      </c>
      <c r="AE9" s="50" t="b">
        <v>0</v>
      </c>
      <c r="AF9" s="49" t="s">
        <v>654</v>
      </c>
      <c r="AG9" s="50" t="b">
        <v>0</v>
      </c>
      <c r="AH9" s="50" t="b">
        <v>0</v>
      </c>
    </row>
    <row r="10" spans="1:34" ht="150">
      <c r="A10" s="49" t="s">
        <v>640</v>
      </c>
      <c r="B10" s="49" t="s">
        <v>706</v>
      </c>
      <c r="C10" s="49" t="s">
        <v>707</v>
      </c>
      <c r="D10" s="49" t="s">
        <v>643</v>
      </c>
      <c r="E10" s="49" t="s">
        <v>708</v>
      </c>
      <c r="F10" s="49" t="s">
        <v>666</v>
      </c>
      <c r="G10" s="49" t="s">
        <v>646</v>
      </c>
      <c r="H10" s="49" t="s">
        <v>646</v>
      </c>
      <c r="I10" s="49" t="s">
        <v>646</v>
      </c>
      <c r="J10" s="49" t="s">
        <v>646</v>
      </c>
      <c r="K10" s="49" t="s">
        <v>647</v>
      </c>
      <c r="L10" s="49" t="s">
        <v>647</v>
      </c>
      <c r="M10" s="49" t="s">
        <v>648</v>
      </c>
      <c r="N10" s="49" t="s">
        <v>649</v>
      </c>
      <c r="O10" s="49" t="s">
        <v>17</v>
      </c>
      <c r="P10" s="49" t="s">
        <v>709</v>
      </c>
      <c r="Q10" s="49" t="s">
        <v>710</v>
      </c>
      <c r="R10" s="49" t="s">
        <v>646</v>
      </c>
      <c r="S10" s="49" t="s">
        <v>652</v>
      </c>
      <c r="T10" s="49" t="s">
        <v>711</v>
      </c>
      <c r="U10" s="49" t="s">
        <v>646</v>
      </c>
      <c r="V10" s="50" t="b">
        <v>0</v>
      </c>
      <c r="W10" s="50" t="b">
        <v>0</v>
      </c>
      <c r="X10" s="50" t="b">
        <v>0</v>
      </c>
      <c r="Y10" s="49" t="s">
        <v>646</v>
      </c>
      <c r="Z10" s="49" t="s">
        <v>646</v>
      </c>
      <c r="AA10" s="50" t="b">
        <v>0</v>
      </c>
      <c r="AB10" s="49" t="s">
        <v>646</v>
      </c>
      <c r="AC10" s="49" t="s">
        <v>646</v>
      </c>
      <c r="AD10" s="50" t="b">
        <v>0</v>
      </c>
      <c r="AE10" s="50" t="b">
        <v>0</v>
      </c>
      <c r="AF10" s="49" t="s">
        <v>654</v>
      </c>
      <c r="AG10" s="50" t="b">
        <v>0</v>
      </c>
      <c r="AH10" s="50" t="b">
        <v>0</v>
      </c>
    </row>
    <row r="11" spans="1:34" ht="120">
      <c r="A11" s="49" t="s">
        <v>640</v>
      </c>
      <c r="B11" s="49" t="s">
        <v>712</v>
      </c>
      <c r="C11" s="49" t="s">
        <v>713</v>
      </c>
      <c r="D11" s="49" t="s">
        <v>643</v>
      </c>
      <c r="E11" s="49" t="s">
        <v>714</v>
      </c>
      <c r="F11" s="49" t="s">
        <v>690</v>
      </c>
      <c r="G11" s="49" t="s">
        <v>646</v>
      </c>
      <c r="H11" s="49" t="s">
        <v>646</v>
      </c>
      <c r="I11" s="49" t="s">
        <v>646</v>
      </c>
      <c r="J11" s="49" t="s">
        <v>646</v>
      </c>
      <c r="K11" s="49" t="s">
        <v>647</v>
      </c>
      <c r="L11" s="49" t="s">
        <v>647</v>
      </c>
      <c r="M11" s="49" t="s">
        <v>648</v>
      </c>
      <c r="N11" s="49" t="s">
        <v>649</v>
      </c>
      <c r="O11" s="49" t="s">
        <v>17</v>
      </c>
      <c r="P11" s="49" t="s">
        <v>667</v>
      </c>
      <c r="Q11" s="49" t="s">
        <v>715</v>
      </c>
      <c r="R11" s="49" t="s">
        <v>646</v>
      </c>
      <c r="S11" s="49" t="s">
        <v>652</v>
      </c>
      <c r="T11" s="49" t="s">
        <v>716</v>
      </c>
      <c r="U11" s="49" t="s">
        <v>646</v>
      </c>
      <c r="V11" s="50" t="b">
        <v>0</v>
      </c>
      <c r="W11" s="50" t="b">
        <v>0</v>
      </c>
      <c r="X11" s="50" t="b">
        <v>0</v>
      </c>
      <c r="Y11" s="49" t="s">
        <v>646</v>
      </c>
      <c r="Z11" s="49" t="s">
        <v>646</v>
      </c>
      <c r="AA11" s="50" t="b">
        <v>0</v>
      </c>
      <c r="AB11" s="49" t="s">
        <v>646</v>
      </c>
      <c r="AC11" s="49" t="s">
        <v>646</v>
      </c>
      <c r="AD11" s="50" t="b">
        <v>0</v>
      </c>
      <c r="AE11" s="50" t="b">
        <v>0</v>
      </c>
      <c r="AF11" s="49" t="s">
        <v>717</v>
      </c>
      <c r="AG11" s="50" t="b">
        <v>0</v>
      </c>
      <c r="AH11" s="50" t="b">
        <v>0</v>
      </c>
    </row>
    <row r="12" spans="1:34" ht="105">
      <c r="A12" s="49" t="s">
        <v>640</v>
      </c>
      <c r="B12" s="49" t="s">
        <v>718</v>
      </c>
      <c r="C12" s="49" t="s">
        <v>719</v>
      </c>
      <c r="D12" s="49" t="s">
        <v>643</v>
      </c>
      <c r="E12" s="49" t="s">
        <v>720</v>
      </c>
      <c r="F12" s="49" t="s">
        <v>666</v>
      </c>
      <c r="G12" s="49" t="s">
        <v>646</v>
      </c>
      <c r="H12" s="49" t="s">
        <v>646</v>
      </c>
      <c r="I12" s="49" t="s">
        <v>646</v>
      </c>
      <c r="J12" s="49" t="s">
        <v>646</v>
      </c>
      <c r="K12" s="49" t="s">
        <v>647</v>
      </c>
      <c r="L12" s="49" t="s">
        <v>647</v>
      </c>
      <c r="M12" s="49" t="s">
        <v>648</v>
      </c>
      <c r="N12" s="49" t="s">
        <v>649</v>
      </c>
      <c r="O12" s="49" t="s">
        <v>652</v>
      </c>
      <c r="P12" s="49" t="s">
        <v>721</v>
      </c>
      <c r="Q12" s="49" t="s">
        <v>722</v>
      </c>
      <c r="R12" s="49" t="s">
        <v>646</v>
      </c>
      <c r="S12" s="49" t="s">
        <v>652</v>
      </c>
      <c r="T12" s="49" t="s">
        <v>653</v>
      </c>
      <c r="U12" s="49" t="s">
        <v>646</v>
      </c>
      <c r="V12" s="50" t="b">
        <v>0</v>
      </c>
      <c r="W12" s="50" t="b">
        <v>0</v>
      </c>
      <c r="X12" s="50" t="b">
        <v>0</v>
      </c>
      <c r="Y12" s="49" t="s">
        <v>646</v>
      </c>
      <c r="Z12" s="49" t="s">
        <v>646</v>
      </c>
      <c r="AA12" s="50" t="b">
        <v>0</v>
      </c>
      <c r="AB12" s="49" t="s">
        <v>646</v>
      </c>
      <c r="AC12" s="49" t="s">
        <v>646</v>
      </c>
      <c r="AD12" s="50" t="b">
        <v>0</v>
      </c>
      <c r="AE12" s="50" t="b">
        <v>0</v>
      </c>
      <c r="AF12" s="49" t="s">
        <v>682</v>
      </c>
      <c r="AG12" s="50" t="b">
        <v>0</v>
      </c>
      <c r="AH12" s="50" t="b">
        <v>0</v>
      </c>
    </row>
    <row r="13" spans="1:34" ht="60">
      <c r="A13" s="49" t="s">
        <v>640</v>
      </c>
      <c r="B13" s="49" t="s">
        <v>723</v>
      </c>
      <c r="C13" s="49" t="s">
        <v>724</v>
      </c>
      <c r="D13" s="49" t="s">
        <v>643</v>
      </c>
      <c r="E13" s="49" t="s">
        <v>725</v>
      </c>
      <c r="F13" s="49" t="s">
        <v>645</v>
      </c>
      <c r="G13" s="49" t="s">
        <v>646</v>
      </c>
      <c r="H13" s="49" t="s">
        <v>646</v>
      </c>
      <c r="I13" s="49" t="s">
        <v>646</v>
      </c>
      <c r="J13" s="49" t="s">
        <v>646</v>
      </c>
      <c r="K13" s="49" t="s">
        <v>726</v>
      </c>
      <c r="L13" s="49" t="s">
        <v>726</v>
      </c>
      <c r="M13" s="49" t="s">
        <v>727</v>
      </c>
      <c r="N13" s="49" t="s">
        <v>728</v>
      </c>
      <c r="O13" s="49" t="s">
        <v>17</v>
      </c>
      <c r="P13" s="49" t="s">
        <v>729</v>
      </c>
      <c r="Q13" s="49" t="s">
        <v>730</v>
      </c>
      <c r="R13" s="49" t="s">
        <v>646</v>
      </c>
      <c r="S13" s="49" t="s">
        <v>652</v>
      </c>
      <c r="T13" s="49" t="s">
        <v>731</v>
      </c>
      <c r="U13" s="49" t="s">
        <v>646</v>
      </c>
      <c r="V13" s="50" t="b">
        <v>0</v>
      </c>
      <c r="W13" s="50" t="b">
        <v>0</v>
      </c>
      <c r="X13" s="50" t="b">
        <v>0</v>
      </c>
      <c r="Y13" s="49" t="s">
        <v>646</v>
      </c>
      <c r="Z13" s="49" t="s">
        <v>646</v>
      </c>
      <c r="AA13" s="50" t="b">
        <v>0</v>
      </c>
      <c r="AB13" s="49" t="s">
        <v>646</v>
      </c>
      <c r="AC13" s="49" t="s">
        <v>646</v>
      </c>
      <c r="AD13" s="50" t="b">
        <v>0</v>
      </c>
      <c r="AE13" s="50" t="b">
        <v>0</v>
      </c>
      <c r="AF13" s="49" t="s">
        <v>662</v>
      </c>
      <c r="AG13" s="50" t="b">
        <v>0</v>
      </c>
      <c r="AH13" s="50" t="b">
        <v>0</v>
      </c>
    </row>
    <row r="14" spans="1:34" ht="60">
      <c r="A14" s="49" t="s">
        <v>640</v>
      </c>
      <c r="B14" s="49" t="s">
        <v>732</v>
      </c>
      <c r="C14" s="49" t="s">
        <v>733</v>
      </c>
      <c r="D14" s="49" t="s">
        <v>643</v>
      </c>
      <c r="E14" s="49" t="s">
        <v>734</v>
      </c>
      <c r="F14" s="49" t="s">
        <v>645</v>
      </c>
      <c r="G14" s="49" t="s">
        <v>646</v>
      </c>
      <c r="H14" s="49" t="s">
        <v>646</v>
      </c>
      <c r="I14" s="49" t="s">
        <v>646</v>
      </c>
      <c r="J14" s="49" t="s">
        <v>646</v>
      </c>
      <c r="K14" s="49" t="s">
        <v>726</v>
      </c>
      <c r="L14" s="49" t="s">
        <v>726</v>
      </c>
      <c r="M14" s="49" t="s">
        <v>727</v>
      </c>
      <c r="N14" s="49" t="s">
        <v>728</v>
      </c>
      <c r="O14" s="49" t="s">
        <v>17</v>
      </c>
      <c r="P14" s="49" t="s">
        <v>729</v>
      </c>
      <c r="Q14" s="49" t="s">
        <v>730</v>
      </c>
      <c r="R14" s="49" t="s">
        <v>646</v>
      </c>
      <c r="S14" s="49" t="s">
        <v>652</v>
      </c>
      <c r="T14" s="49" t="s">
        <v>731</v>
      </c>
      <c r="U14" s="49" t="s">
        <v>646</v>
      </c>
      <c r="V14" s="50" t="b">
        <v>0</v>
      </c>
      <c r="W14" s="50" t="b">
        <v>0</v>
      </c>
      <c r="X14" s="50" t="b">
        <v>0</v>
      </c>
      <c r="Y14" s="49" t="s">
        <v>646</v>
      </c>
      <c r="Z14" s="49" t="s">
        <v>646</v>
      </c>
      <c r="AA14" s="50" t="b">
        <v>0</v>
      </c>
      <c r="AB14" s="49" t="s">
        <v>646</v>
      </c>
      <c r="AC14" s="49" t="s">
        <v>646</v>
      </c>
      <c r="AD14" s="50" t="b">
        <v>0</v>
      </c>
      <c r="AE14" s="50" t="b">
        <v>0</v>
      </c>
      <c r="AF14" s="49" t="s">
        <v>662</v>
      </c>
      <c r="AG14" s="50" t="b">
        <v>0</v>
      </c>
      <c r="AH14" s="50" t="b">
        <v>0</v>
      </c>
    </row>
    <row r="15" spans="1:34" ht="60">
      <c r="A15" s="49" t="s">
        <v>640</v>
      </c>
      <c r="B15" s="49" t="s">
        <v>735</v>
      </c>
      <c r="C15" s="49" t="s">
        <v>736</v>
      </c>
      <c r="D15" s="49" t="s">
        <v>643</v>
      </c>
      <c r="E15" s="49" t="s">
        <v>737</v>
      </c>
      <c r="F15" s="49" t="s">
        <v>658</v>
      </c>
      <c r="G15" s="49" t="s">
        <v>646</v>
      </c>
      <c r="H15" s="49" t="s">
        <v>646</v>
      </c>
      <c r="I15" s="49" t="s">
        <v>646</v>
      </c>
      <c r="J15" s="49" t="s">
        <v>646</v>
      </c>
      <c r="K15" s="49" t="s">
        <v>726</v>
      </c>
      <c r="L15" s="49" t="s">
        <v>726</v>
      </c>
      <c r="M15" s="49" t="s">
        <v>727</v>
      </c>
      <c r="N15" s="49" t="s">
        <v>728</v>
      </c>
      <c r="O15" s="49" t="s">
        <v>17</v>
      </c>
      <c r="P15" s="49" t="s">
        <v>738</v>
      </c>
      <c r="Q15" s="49" t="s">
        <v>739</v>
      </c>
      <c r="R15" s="49" t="s">
        <v>652</v>
      </c>
      <c r="S15" s="49" t="s">
        <v>652</v>
      </c>
      <c r="T15" s="49" t="s">
        <v>740</v>
      </c>
      <c r="U15" s="49" t="s">
        <v>646</v>
      </c>
      <c r="V15" s="50" t="b">
        <v>0</v>
      </c>
      <c r="W15" s="50" t="b">
        <v>0</v>
      </c>
      <c r="X15" s="50" t="b">
        <v>0</v>
      </c>
      <c r="Y15" s="49" t="s">
        <v>646</v>
      </c>
      <c r="Z15" s="49" t="s">
        <v>646</v>
      </c>
      <c r="AA15" s="50" t="b">
        <v>0</v>
      </c>
      <c r="AB15" s="49" t="s">
        <v>646</v>
      </c>
      <c r="AC15" s="49" t="s">
        <v>646</v>
      </c>
      <c r="AD15" s="50" t="b">
        <v>0</v>
      </c>
      <c r="AE15" s="50" t="b">
        <v>0</v>
      </c>
      <c r="AF15" s="49" t="s">
        <v>741</v>
      </c>
      <c r="AG15" s="50" t="b">
        <v>0</v>
      </c>
      <c r="AH15" s="50" t="b">
        <v>0</v>
      </c>
    </row>
    <row r="16" spans="1:34" ht="90">
      <c r="A16" s="49" t="s">
        <v>640</v>
      </c>
      <c r="B16" s="49" t="s">
        <v>742</v>
      </c>
      <c r="C16" s="49" t="s">
        <v>743</v>
      </c>
      <c r="D16" s="49" t="s">
        <v>643</v>
      </c>
      <c r="E16" s="49" t="s">
        <v>744</v>
      </c>
      <c r="F16" s="49" t="s">
        <v>658</v>
      </c>
      <c r="G16" s="49" t="s">
        <v>646</v>
      </c>
      <c r="H16" s="49" t="s">
        <v>646</v>
      </c>
      <c r="I16" s="49" t="s">
        <v>646</v>
      </c>
      <c r="J16" s="49" t="s">
        <v>646</v>
      </c>
      <c r="K16" s="49" t="s">
        <v>726</v>
      </c>
      <c r="L16" s="49" t="s">
        <v>726</v>
      </c>
      <c r="M16" s="49" t="s">
        <v>727</v>
      </c>
      <c r="N16" s="49" t="s">
        <v>728</v>
      </c>
      <c r="O16" s="49" t="s">
        <v>17</v>
      </c>
      <c r="P16" s="49" t="s">
        <v>745</v>
      </c>
      <c r="Q16" s="49" t="s">
        <v>746</v>
      </c>
      <c r="R16" s="49" t="s">
        <v>646</v>
      </c>
      <c r="S16" s="49" t="s">
        <v>652</v>
      </c>
      <c r="T16" s="49" t="s">
        <v>740</v>
      </c>
      <c r="U16" s="49" t="s">
        <v>646</v>
      </c>
      <c r="V16" s="50" t="b">
        <v>0</v>
      </c>
      <c r="W16" s="50" t="b">
        <v>0</v>
      </c>
      <c r="X16" s="50" t="b">
        <v>0</v>
      </c>
      <c r="Y16" s="49" t="s">
        <v>646</v>
      </c>
      <c r="Z16" s="49" t="s">
        <v>646</v>
      </c>
      <c r="AA16" s="50" t="b">
        <v>0</v>
      </c>
      <c r="AB16" s="49" t="s">
        <v>646</v>
      </c>
      <c r="AC16" s="49" t="s">
        <v>646</v>
      </c>
      <c r="AD16" s="50" t="b">
        <v>0</v>
      </c>
      <c r="AE16" s="50" t="b">
        <v>0</v>
      </c>
      <c r="AF16" s="49" t="s">
        <v>654</v>
      </c>
      <c r="AG16" s="50" t="b">
        <v>0</v>
      </c>
      <c r="AH16" s="50" t="b">
        <v>0</v>
      </c>
    </row>
    <row r="17" spans="1:34" ht="60">
      <c r="A17" s="49" t="s">
        <v>640</v>
      </c>
      <c r="B17" s="49" t="s">
        <v>747</v>
      </c>
      <c r="C17" s="49" t="s">
        <v>736</v>
      </c>
      <c r="D17" s="49" t="s">
        <v>643</v>
      </c>
      <c r="E17" s="49" t="s">
        <v>748</v>
      </c>
      <c r="F17" s="49" t="s">
        <v>749</v>
      </c>
      <c r="G17" s="49" t="s">
        <v>646</v>
      </c>
      <c r="H17" s="49" t="s">
        <v>646</v>
      </c>
      <c r="I17" s="49" t="s">
        <v>646</v>
      </c>
      <c r="J17" s="49" t="s">
        <v>646</v>
      </c>
      <c r="K17" s="49" t="s">
        <v>726</v>
      </c>
      <c r="L17" s="49" t="s">
        <v>726</v>
      </c>
      <c r="M17" s="49" t="s">
        <v>727</v>
      </c>
      <c r="N17" s="49" t="s">
        <v>728</v>
      </c>
      <c r="O17" s="49" t="s">
        <v>17</v>
      </c>
      <c r="P17" s="49" t="s">
        <v>738</v>
      </c>
      <c r="Q17" s="49" t="s">
        <v>739</v>
      </c>
      <c r="R17" s="49" t="s">
        <v>646</v>
      </c>
      <c r="S17" s="49" t="s">
        <v>652</v>
      </c>
      <c r="T17" s="49" t="s">
        <v>740</v>
      </c>
      <c r="U17" s="49" t="s">
        <v>646</v>
      </c>
      <c r="V17" s="50" t="b">
        <v>0</v>
      </c>
      <c r="W17" s="50" t="b">
        <v>0</v>
      </c>
      <c r="X17" s="50" t="b">
        <v>1</v>
      </c>
      <c r="Y17" s="49" t="s">
        <v>750</v>
      </c>
      <c r="Z17" s="49" t="s">
        <v>751</v>
      </c>
      <c r="AA17" s="50" t="b">
        <v>1</v>
      </c>
      <c r="AB17" s="49" t="s">
        <v>735</v>
      </c>
      <c r="AC17" s="49" t="s">
        <v>646</v>
      </c>
      <c r="AD17" s="50" t="b">
        <v>0</v>
      </c>
      <c r="AE17" s="50" t="b">
        <v>0</v>
      </c>
      <c r="AF17" s="49" t="s">
        <v>654</v>
      </c>
      <c r="AG17" s="50" t="b">
        <v>0</v>
      </c>
      <c r="AH17" s="50" t="b">
        <v>0</v>
      </c>
    </row>
    <row r="18" spans="1:34" ht="90">
      <c r="A18" s="49" t="s">
        <v>640</v>
      </c>
      <c r="B18" s="49" t="s">
        <v>752</v>
      </c>
      <c r="C18" s="49" t="s">
        <v>753</v>
      </c>
      <c r="D18" s="49" t="s">
        <v>643</v>
      </c>
      <c r="E18" s="49" t="s">
        <v>754</v>
      </c>
      <c r="F18" s="49" t="s">
        <v>666</v>
      </c>
      <c r="G18" s="49" t="s">
        <v>646</v>
      </c>
      <c r="H18" s="49" t="s">
        <v>646</v>
      </c>
      <c r="I18" s="49" t="s">
        <v>646</v>
      </c>
      <c r="J18" s="49" t="s">
        <v>646</v>
      </c>
      <c r="K18" s="49" t="s">
        <v>726</v>
      </c>
      <c r="L18" s="49" t="s">
        <v>726</v>
      </c>
      <c r="M18" s="49" t="s">
        <v>727</v>
      </c>
      <c r="N18" s="49" t="s">
        <v>728</v>
      </c>
      <c r="O18" s="49" t="s">
        <v>17</v>
      </c>
      <c r="P18" s="49" t="s">
        <v>755</v>
      </c>
      <c r="Q18" s="49" t="s">
        <v>756</v>
      </c>
      <c r="R18" s="49" t="s">
        <v>652</v>
      </c>
      <c r="S18" s="49" t="s">
        <v>652</v>
      </c>
      <c r="T18" s="49" t="s">
        <v>740</v>
      </c>
      <c r="U18" s="49" t="s">
        <v>646</v>
      </c>
      <c r="V18" s="50" t="b">
        <v>0</v>
      </c>
      <c r="W18" s="50" t="b">
        <v>0</v>
      </c>
      <c r="X18" s="50" t="b">
        <v>0</v>
      </c>
      <c r="Y18" s="49" t="s">
        <v>646</v>
      </c>
      <c r="Z18" s="49" t="s">
        <v>646</v>
      </c>
      <c r="AA18" s="50" t="b">
        <v>0</v>
      </c>
      <c r="AB18" s="49" t="s">
        <v>646</v>
      </c>
      <c r="AC18" s="49" t="s">
        <v>646</v>
      </c>
      <c r="AD18" s="50" t="b">
        <v>0</v>
      </c>
      <c r="AE18" s="50" t="b">
        <v>0</v>
      </c>
      <c r="AF18" s="49" t="s">
        <v>741</v>
      </c>
      <c r="AG18" s="50" t="b">
        <v>0</v>
      </c>
      <c r="AH18" s="50" t="b">
        <v>0</v>
      </c>
    </row>
    <row r="19" spans="1:34" ht="135">
      <c r="A19" s="49" t="s">
        <v>640</v>
      </c>
      <c r="B19" s="49" t="s">
        <v>757</v>
      </c>
      <c r="C19" s="49" t="s">
        <v>758</v>
      </c>
      <c r="D19" s="49" t="s">
        <v>643</v>
      </c>
      <c r="E19" s="49" t="s">
        <v>759</v>
      </c>
      <c r="F19" s="49" t="s">
        <v>645</v>
      </c>
      <c r="G19" s="49" t="s">
        <v>646</v>
      </c>
      <c r="H19" s="49" t="s">
        <v>646</v>
      </c>
      <c r="I19" s="49" t="s">
        <v>646</v>
      </c>
      <c r="J19" s="49" t="s">
        <v>646</v>
      </c>
      <c r="K19" s="49" t="s">
        <v>647</v>
      </c>
      <c r="L19" s="49" t="s">
        <v>647</v>
      </c>
      <c r="M19" s="49" t="s">
        <v>648</v>
      </c>
      <c r="N19" s="49" t="s">
        <v>649</v>
      </c>
      <c r="O19" s="49" t="s">
        <v>17</v>
      </c>
      <c r="P19" s="49" t="s">
        <v>760</v>
      </c>
      <c r="Q19" s="49" t="s">
        <v>761</v>
      </c>
      <c r="R19" s="49" t="s">
        <v>646</v>
      </c>
      <c r="S19" s="49" t="s">
        <v>652</v>
      </c>
      <c r="T19" s="49" t="s">
        <v>669</v>
      </c>
      <c r="U19" s="49" t="s">
        <v>646</v>
      </c>
      <c r="V19" s="50" t="b">
        <v>0</v>
      </c>
      <c r="W19" s="50" t="b">
        <v>0</v>
      </c>
      <c r="X19" s="50" t="b">
        <v>0</v>
      </c>
      <c r="Y19" s="49" t="s">
        <v>646</v>
      </c>
      <c r="Z19" s="49" t="s">
        <v>646</v>
      </c>
      <c r="AA19" s="50" t="b">
        <v>0</v>
      </c>
      <c r="AB19" s="49" t="s">
        <v>646</v>
      </c>
      <c r="AC19" s="49" t="s">
        <v>646</v>
      </c>
      <c r="AD19" s="50" t="b">
        <v>0</v>
      </c>
      <c r="AE19" s="50" t="b">
        <v>0</v>
      </c>
      <c r="AF19" s="49" t="s">
        <v>646</v>
      </c>
      <c r="AG19" s="50" t="b">
        <v>0</v>
      </c>
      <c r="AH19" s="50" t="b">
        <v>0</v>
      </c>
    </row>
    <row r="20" spans="1:34" ht="90">
      <c r="A20" s="49" t="s">
        <v>640</v>
      </c>
      <c r="B20" s="49" t="s">
        <v>762</v>
      </c>
      <c r="C20" s="49" t="s">
        <v>763</v>
      </c>
      <c r="D20" s="49" t="s">
        <v>643</v>
      </c>
      <c r="E20" s="49" t="s">
        <v>764</v>
      </c>
      <c r="F20" s="49" t="s">
        <v>690</v>
      </c>
      <c r="G20" s="49" t="s">
        <v>646</v>
      </c>
      <c r="H20" s="49" t="s">
        <v>646</v>
      </c>
      <c r="I20" s="49" t="s">
        <v>646</v>
      </c>
      <c r="J20" s="49" t="s">
        <v>646</v>
      </c>
      <c r="K20" s="49" t="s">
        <v>647</v>
      </c>
      <c r="L20" s="49" t="s">
        <v>647</v>
      </c>
      <c r="M20" s="49" t="s">
        <v>648</v>
      </c>
      <c r="N20" s="49" t="s">
        <v>649</v>
      </c>
      <c r="O20" s="49" t="s">
        <v>17</v>
      </c>
      <c r="P20" s="49" t="s">
        <v>765</v>
      </c>
      <c r="Q20" s="49" t="s">
        <v>766</v>
      </c>
      <c r="R20" s="49" t="s">
        <v>646</v>
      </c>
      <c r="S20" s="49" t="s">
        <v>652</v>
      </c>
      <c r="T20" s="49" t="s">
        <v>716</v>
      </c>
      <c r="U20" s="49" t="s">
        <v>646</v>
      </c>
      <c r="V20" s="50" t="b">
        <v>0</v>
      </c>
      <c r="W20" s="50" t="b">
        <v>0</v>
      </c>
      <c r="X20" s="50" t="b">
        <v>0</v>
      </c>
      <c r="Y20" s="49" t="s">
        <v>646</v>
      </c>
      <c r="Z20" s="49" t="s">
        <v>646</v>
      </c>
      <c r="AA20" s="50" t="b">
        <v>0</v>
      </c>
      <c r="AB20" s="49" t="s">
        <v>646</v>
      </c>
      <c r="AC20" s="49" t="s">
        <v>646</v>
      </c>
      <c r="AD20" s="50" t="b">
        <v>0</v>
      </c>
      <c r="AE20" s="50" t="b">
        <v>0</v>
      </c>
      <c r="AF20" s="49" t="s">
        <v>646</v>
      </c>
      <c r="AG20" s="50" t="b">
        <v>1</v>
      </c>
      <c r="AH20" s="50" t="b">
        <v>0</v>
      </c>
    </row>
    <row r="21" spans="1:34" ht="150">
      <c r="A21" s="49" t="s">
        <v>640</v>
      </c>
      <c r="B21" s="49" t="s">
        <v>767</v>
      </c>
      <c r="C21" s="49" t="s">
        <v>768</v>
      </c>
      <c r="D21" s="49" t="s">
        <v>643</v>
      </c>
      <c r="E21" s="49" t="s">
        <v>769</v>
      </c>
      <c r="F21" s="49" t="s">
        <v>666</v>
      </c>
      <c r="G21" s="49" t="s">
        <v>646</v>
      </c>
      <c r="H21" s="49" t="s">
        <v>646</v>
      </c>
      <c r="I21" s="49" t="s">
        <v>646</v>
      </c>
      <c r="J21" s="49" t="s">
        <v>646</v>
      </c>
      <c r="K21" s="49" t="s">
        <v>647</v>
      </c>
      <c r="L21" s="49" t="s">
        <v>647</v>
      </c>
      <c r="M21" s="49" t="s">
        <v>648</v>
      </c>
      <c r="N21" s="49" t="s">
        <v>649</v>
      </c>
      <c r="O21" s="49" t="s">
        <v>17</v>
      </c>
      <c r="P21" s="49" t="s">
        <v>770</v>
      </c>
      <c r="Q21" s="49" t="s">
        <v>771</v>
      </c>
      <c r="R21" s="49" t="s">
        <v>646</v>
      </c>
      <c r="S21" s="49" t="s">
        <v>652</v>
      </c>
      <c r="T21" s="49" t="s">
        <v>705</v>
      </c>
      <c r="U21" s="49" t="s">
        <v>646</v>
      </c>
      <c r="V21" s="50" t="b">
        <v>0</v>
      </c>
      <c r="W21" s="50" t="b">
        <v>0</v>
      </c>
      <c r="X21" s="50" t="b">
        <v>1</v>
      </c>
      <c r="Y21" s="49" t="s">
        <v>772</v>
      </c>
      <c r="Z21" s="49" t="s">
        <v>750</v>
      </c>
      <c r="AA21" s="50" t="b">
        <v>1</v>
      </c>
      <c r="AB21" s="49" t="s">
        <v>700</v>
      </c>
      <c r="AC21" s="49" t="s">
        <v>646</v>
      </c>
      <c r="AD21" s="50" t="b">
        <v>0</v>
      </c>
      <c r="AE21" s="50" t="b">
        <v>0</v>
      </c>
      <c r="AF21" s="49" t="s">
        <v>773</v>
      </c>
      <c r="AG21" s="50" t="b">
        <v>0</v>
      </c>
      <c r="AH21" s="50" t="b">
        <v>0</v>
      </c>
    </row>
    <row r="22" spans="1:34" ht="90">
      <c r="A22" s="49" t="s">
        <v>640</v>
      </c>
      <c r="B22" s="49" t="s">
        <v>774</v>
      </c>
      <c r="C22" s="49" t="s">
        <v>775</v>
      </c>
      <c r="D22" s="49" t="s">
        <v>643</v>
      </c>
      <c r="E22" s="49" t="s">
        <v>776</v>
      </c>
      <c r="F22" s="49" t="s">
        <v>658</v>
      </c>
      <c r="G22" s="49" t="s">
        <v>777</v>
      </c>
      <c r="H22" s="49" t="s">
        <v>778</v>
      </c>
      <c r="I22" s="49" t="s">
        <v>646</v>
      </c>
      <c r="J22" s="49" t="s">
        <v>646</v>
      </c>
      <c r="K22" s="49" t="s">
        <v>647</v>
      </c>
      <c r="L22" s="49" t="s">
        <v>647</v>
      </c>
      <c r="M22" s="49" t="s">
        <v>648</v>
      </c>
      <c r="N22" s="49" t="s">
        <v>649</v>
      </c>
      <c r="O22" s="49" t="s">
        <v>24</v>
      </c>
      <c r="P22" s="49" t="s">
        <v>779</v>
      </c>
      <c r="Q22" s="49" t="s">
        <v>780</v>
      </c>
      <c r="R22" s="49" t="s">
        <v>646</v>
      </c>
      <c r="S22" s="49" t="s">
        <v>652</v>
      </c>
      <c r="T22" s="49" t="s">
        <v>669</v>
      </c>
      <c r="U22" s="49" t="s">
        <v>646</v>
      </c>
      <c r="V22" s="50" t="b">
        <v>0</v>
      </c>
      <c r="W22" s="50" t="b">
        <v>0</v>
      </c>
      <c r="X22" s="50" t="b">
        <v>0</v>
      </c>
      <c r="Y22" s="49" t="s">
        <v>646</v>
      </c>
      <c r="Z22" s="49" t="s">
        <v>646</v>
      </c>
      <c r="AA22" s="50" t="b">
        <v>0</v>
      </c>
      <c r="AB22" s="49" t="s">
        <v>646</v>
      </c>
      <c r="AC22" s="49" t="s">
        <v>646</v>
      </c>
      <c r="AD22" s="50" t="b">
        <v>0</v>
      </c>
      <c r="AE22" s="50" t="b">
        <v>0</v>
      </c>
      <c r="AF22" s="49" t="s">
        <v>646</v>
      </c>
      <c r="AG22" s="50" t="b">
        <v>0</v>
      </c>
      <c r="AH22" s="50" t="b">
        <v>0</v>
      </c>
    </row>
    <row r="23" spans="1:34" ht="165">
      <c r="A23" s="49" t="s">
        <v>640</v>
      </c>
      <c r="B23" s="49" t="s">
        <v>781</v>
      </c>
      <c r="C23" s="49" t="s">
        <v>782</v>
      </c>
      <c r="D23" s="49" t="s">
        <v>643</v>
      </c>
      <c r="E23" s="49" t="s">
        <v>783</v>
      </c>
      <c r="F23" s="49" t="s">
        <v>690</v>
      </c>
      <c r="G23" s="49" t="s">
        <v>646</v>
      </c>
      <c r="H23" s="49" t="s">
        <v>646</v>
      </c>
      <c r="I23" s="49" t="s">
        <v>646</v>
      </c>
      <c r="J23" s="49" t="s">
        <v>646</v>
      </c>
      <c r="K23" s="49" t="s">
        <v>647</v>
      </c>
      <c r="L23" s="49" t="s">
        <v>647</v>
      </c>
      <c r="M23" s="49" t="s">
        <v>648</v>
      </c>
      <c r="N23" s="49" t="s">
        <v>649</v>
      </c>
      <c r="O23" s="49" t="s">
        <v>17</v>
      </c>
      <c r="P23" s="49" t="s">
        <v>784</v>
      </c>
      <c r="Q23" s="49" t="s">
        <v>785</v>
      </c>
      <c r="R23" s="49" t="s">
        <v>646</v>
      </c>
      <c r="S23" s="49" t="s">
        <v>652</v>
      </c>
      <c r="T23" s="49" t="s">
        <v>716</v>
      </c>
      <c r="U23" s="49" t="s">
        <v>646</v>
      </c>
      <c r="V23" s="50" t="b">
        <v>0</v>
      </c>
      <c r="W23" s="50" t="b">
        <v>0</v>
      </c>
      <c r="X23" s="50" t="b">
        <v>0</v>
      </c>
      <c r="Y23" s="49" t="s">
        <v>646</v>
      </c>
      <c r="Z23" s="49" t="s">
        <v>646</v>
      </c>
      <c r="AA23" s="50" t="b">
        <v>0</v>
      </c>
      <c r="AB23" s="49" t="s">
        <v>646</v>
      </c>
      <c r="AC23" s="49" t="s">
        <v>646</v>
      </c>
      <c r="AD23" s="50" t="b">
        <v>0</v>
      </c>
      <c r="AE23" s="50" t="b">
        <v>0</v>
      </c>
      <c r="AF23" s="49" t="s">
        <v>646</v>
      </c>
      <c r="AG23" s="50" t="b">
        <v>0</v>
      </c>
      <c r="AH23" s="50" t="b">
        <v>0</v>
      </c>
    </row>
    <row r="24" spans="1:34" ht="90">
      <c r="A24" s="49" t="s">
        <v>640</v>
      </c>
      <c r="B24" s="49" t="s">
        <v>786</v>
      </c>
      <c r="C24" s="49" t="s">
        <v>787</v>
      </c>
      <c r="D24" s="49" t="s">
        <v>643</v>
      </c>
      <c r="E24" s="49" t="s">
        <v>788</v>
      </c>
      <c r="F24" s="49" t="s">
        <v>690</v>
      </c>
      <c r="G24" s="49" t="s">
        <v>646</v>
      </c>
      <c r="H24" s="49" t="s">
        <v>646</v>
      </c>
      <c r="I24" s="49" t="s">
        <v>646</v>
      </c>
      <c r="J24" s="49" t="s">
        <v>646</v>
      </c>
      <c r="K24" s="49" t="s">
        <v>647</v>
      </c>
      <c r="L24" s="49" t="s">
        <v>647</v>
      </c>
      <c r="M24" s="49" t="s">
        <v>648</v>
      </c>
      <c r="N24" s="49" t="s">
        <v>649</v>
      </c>
      <c r="O24" s="49" t="s">
        <v>652</v>
      </c>
      <c r="P24" s="49" t="s">
        <v>789</v>
      </c>
      <c r="Q24" s="49" t="s">
        <v>790</v>
      </c>
      <c r="R24" s="49" t="s">
        <v>646</v>
      </c>
      <c r="S24" s="49" t="s">
        <v>652</v>
      </c>
      <c r="T24" s="49" t="s">
        <v>716</v>
      </c>
      <c r="U24" s="49" t="s">
        <v>646</v>
      </c>
      <c r="V24" s="50" t="b">
        <v>0</v>
      </c>
      <c r="W24" s="50" t="b">
        <v>0</v>
      </c>
      <c r="X24" s="50" t="b">
        <v>0</v>
      </c>
      <c r="Y24" s="49" t="s">
        <v>646</v>
      </c>
      <c r="Z24" s="49" t="s">
        <v>646</v>
      </c>
      <c r="AA24" s="50" t="b">
        <v>0</v>
      </c>
      <c r="AB24" s="49" t="s">
        <v>646</v>
      </c>
      <c r="AC24" s="49" t="s">
        <v>646</v>
      </c>
      <c r="AD24" s="50" t="b">
        <v>0</v>
      </c>
      <c r="AE24" s="50" t="b">
        <v>0</v>
      </c>
      <c r="AF24" s="49" t="s">
        <v>791</v>
      </c>
      <c r="AG24" s="50" t="b">
        <v>0</v>
      </c>
      <c r="AH24" s="50" t="b">
        <v>0</v>
      </c>
    </row>
    <row r="25" spans="1:34" ht="90">
      <c r="A25" s="49" t="s">
        <v>640</v>
      </c>
      <c r="B25" s="49" t="s">
        <v>792</v>
      </c>
      <c r="C25" s="49" t="s">
        <v>793</v>
      </c>
      <c r="D25" s="49" t="s">
        <v>643</v>
      </c>
      <c r="E25" s="49" t="s">
        <v>794</v>
      </c>
      <c r="F25" s="49" t="s">
        <v>666</v>
      </c>
      <c r="G25" s="49" t="s">
        <v>646</v>
      </c>
      <c r="H25" s="49" t="s">
        <v>646</v>
      </c>
      <c r="I25" s="49" t="s">
        <v>646</v>
      </c>
      <c r="J25" s="49" t="s">
        <v>646</v>
      </c>
      <c r="K25" s="49" t="s">
        <v>647</v>
      </c>
      <c r="L25" s="49" t="s">
        <v>647</v>
      </c>
      <c r="M25" s="49" t="s">
        <v>648</v>
      </c>
      <c r="N25" s="49" t="s">
        <v>649</v>
      </c>
      <c r="O25" s="49" t="s">
        <v>17</v>
      </c>
      <c r="P25" s="49" t="s">
        <v>795</v>
      </c>
      <c r="Q25" s="49" t="s">
        <v>796</v>
      </c>
      <c r="R25" s="49" t="s">
        <v>646</v>
      </c>
      <c r="S25" s="49" t="s">
        <v>652</v>
      </c>
      <c r="T25" s="49" t="s">
        <v>705</v>
      </c>
      <c r="U25" s="49" t="s">
        <v>646</v>
      </c>
      <c r="V25" s="50" t="b">
        <v>0</v>
      </c>
      <c r="W25" s="50" t="b">
        <v>0</v>
      </c>
      <c r="X25" s="50" t="b">
        <v>0</v>
      </c>
      <c r="Y25" s="49" t="s">
        <v>646</v>
      </c>
      <c r="Z25" s="49" t="s">
        <v>646</v>
      </c>
      <c r="AA25" s="50" t="b">
        <v>0</v>
      </c>
      <c r="AB25" s="49" t="s">
        <v>646</v>
      </c>
      <c r="AC25" s="49" t="s">
        <v>646</v>
      </c>
      <c r="AD25" s="50" t="b">
        <v>0</v>
      </c>
      <c r="AE25" s="50" t="b">
        <v>0</v>
      </c>
      <c r="AF25" s="49" t="s">
        <v>646</v>
      </c>
      <c r="AG25" s="50" t="b">
        <v>1</v>
      </c>
      <c r="AH25" s="50" t="b">
        <v>0</v>
      </c>
    </row>
    <row r="26" spans="1:34" ht="180">
      <c r="A26" s="49" t="s">
        <v>640</v>
      </c>
      <c r="B26" s="49" t="s">
        <v>797</v>
      </c>
      <c r="C26" s="49" t="s">
        <v>798</v>
      </c>
      <c r="D26" s="49" t="s">
        <v>643</v>
      </c>
      <c r="E26" s="49" t="s">
        <v>799</v>
      </c>
      <c r="F26" s="49" t="s">
        <v>645</v>
      </c>
      <c r="G26" s="49" t="s">
        <v>646</v>
      </c>
      <c r="H26" s="49" t="s">
        <v>646</v>
      </c>
      <c r="I26" s="49" t="s">
        <v>646</v>
      </c>
      <c r="J26" s="49" t="s">
        <v>646</v>
      </c>
      <c r="K26" s="49" t="s">
        <v>647</v>
      </c>
      <c r="L26" s="49" t="s">
        <v>647</v>
      </c>
      <c r="M26" s="49" t="s">
        <v>648</v>
      </c>
      <c r="N26" s="49" t="s">
        <v>649</v>
      </c>
      <c r="O26" s="49" t="s">
        <v>17</v>
      </c>
      <c r="P26" s="49" t="s">
        <v>650</v>
      </c>
      <c r="Q26" s="49" t="s">
        <v>651</v>
      </c>
      <c r="R26" s="49" t="s">
        <v>652</v>
      </c>
      <c r="S26" s="49" t="s">
        <v>652</v>
      </c>
      <c r="T26" s="49" t="s">
        <v>653</v>
      </c>
      <c r="U26" s="49" t="s">
        <v>646</v>
      </c>
      <c r="V26" s="50" t="b">
        <v>0</v>
      </c>
      <c r="W26" s="50" t="b">
        <v>0</v>
      </c>
      <c r="X26" s="50" t="b">
        <v>0</v>
      </c>
      <c r="Y26" s="49" t="s">
        <v>646</v>
      </c>
      <c r="Z26" s="49" t="s">
        <v>646</v>
      </c>
      <c r="AA26" s="50" t="b">
        <v>0</v>
      </c>
      <c r="AB26" s="49" t="s">
        <v>646</v>
      </c>
      <c r="AC26" s="49" t="s">
        <v>646</v>
      </c>
      <c r="AD26" s="50" t="b">
        <v>0</v>
      </c>
      <c r="AE26" s="50" t="b">
        <v>0</v>
      </c>
      <c r="AF26" s="49" t="s">
        <v>646</v>
      </c>
      <c r="AG26" s="50" t="b">
        <v>0</v>
      </c>
      <c r="AH26" s="50" t="b">
        <v>0</v>
      </c>
    </row>
    <row r="27" spans="1:34" ht="90">
      <c r="A27" s="49" t="s">
        <v>640</v>
      </c>
      <c r="B27" s="49" t="s">
        <v>800</v>
      </c>
      <c r="C27" s="49" t="s">
        <v>801</v>
      </c>
      <c r="D27" s="49" t="s">
        <v>643</v>
      </c>
      <c r="E27" s="49" t="s">
        <v>802</v>
      </c>
      <c r="F27" s="49" t="s">
        <v>690</v>
      </c>
      <c r="G27" s="49" t="s">
        <v>646</v>
      </c>
      <c r="H27" s="49" t="s">
        <v>646</v>
      </c>
      <c r="I27" s="49" t="s">
        <v>646</v>
      </c>
      <c r="J27" s="49" t="s">
        <v>646</v>
      </c>
      <c r="K27" s="49" t="s">
        <v>647</v>
      </c>
      <c r="L27" s="49" t="s">
        <v>647</v>
      </c>
      <c r="M27" s="49" t="s">
        <v>648</v>
      </c>
      <c r="N27" s="49" t="s">
        <v>649</v>
      </c>
      <c r="O27" s="49" t="s">
        <v>652</v>
      </c>
      <c r="P27" s="49" t="s">
        <v>803</v>
      </c>
      <c r="Q27" s="49" t="s">
        <v>804</v>
      </c>
      <c r="R27" s="49" t="s">
        <v>646</v>
      </c>
      <c r="S27" s="49" t="s">
        <v>652</v>
      </c>
      <c r="T27" s="49" t="s">
        <v>805</v>
      </c>
      <c r="U27" s="49" t="s">
        <v>646</v>
      </c>
      <c r="V27" s="50" t="b">
        <v>0</v>
      </c>
      <c r="W27" s="50" t="b">
        <v>0</v>
      </c>
      <c r="X27" s="50" t="b">
        <v>0</v>
      </c>
      <c r="Y27" s="49" t="s">
        <v>646</v>
      </c>
      <c r="Z27" s="49" t="s">
        <v>646</v>
      </c>
      <c r="AA27" s="50" t="b">
        <v>0</v>
      </c>
      <c r="AB27" s="49" t="s">
        <v>646</v>
      </c>
      <c r="AC27" s="49" t="s">
        <v>646</v>
      </c>
      <c r="AD27" s="50" t="b">
        <v>0</v>
      </c>
      <c r="AE27" s="50" t="b">
        <v>0</v>
      </c>
      <c r="AF27" s="49" t="s">
        <v>646</v>
      </c>
      <c r="AG27" s="50" t="b">
        <v>1</v>
      </c>
      <c r="AH27" s="50" t="b">
        <v>0</v>
      </c>
    </row>
    <row r="28" spans="1:34" ht="90">
      <c r="A28" s="49" t="s">
        <v>640</v>
      </c>
      <c r="B28" s="49" t="s">
        <v>806</v>
      </c>
      <c r="C28" s="49" t="s">
        <v>807</v>
      </c>
      <c r="D28" s="49" t="s">
        <v>643</v>
      </c>
      <c r="E28" s="49" t="s">
        <v>808</v>
      </c>
      <c r="F28" s="49" t="s">
        <v>666</v>
      </c>
      <c r="G28" s="49" t="s">
        <v>646</v>
      </c>
      <c r="H28" s="49" t="s">
        <v>646</v>
      </c>
      <c r="I28" s="49" t="s">
        <v>646</v>
      </c>
      <c r="J28" s="49" t="s">
        <v>646</v>
      </c>
      <c r="K28" s="49" t="s">
        <v>809</v>
      </c>
      <c r="L28" s="49" t="s">
        <v>810</v>
      </c>
      <c r="M28" s="49" t="s">
        <v>811</v>
      </c>
      <c r="N28" s="49" t="s">
        <v>812</v>
      </c>
      <c r="O28" s="49" t="s">
        <v>652</v>
      </c>
      <c r="P28" s="49" t="s">
        <v>813</v>
      </c>
      <c r="Q28" s="49" t="s">
        <v>814</v>
      </c>
      <c r="R28" s="49" t="s">
        <v>646</v>
      </c>
      <c r="S28" s="49" t="s">
        <v>652</v>
      </c>
      <c r="T28" s="49" t="s">
        <v>815</v>
      </c>
      <c r="U28" s="49" t="s">
        <v>646</v>
      </c>
      <c r="V28" s="50" t="b">
        <v>0</v>
      </c>
      <c r="W28" s="50" t="b">
        <v>0</v>
      </c>
      <c r="X28" s="50" t="b">
        <v>0</v>
      </c>
      <c r="Y28" s="49" t="s">
        <v>646</v>
      </c>
      <c r="Z28" s="49" t="s">
        <v>646</v>
      </c>
      <c r="AA28" s="50" t="b">
        <v>0</v>
      </c>
      <c r="AB28" s="49" t="s">
        <v>646</v>
      </c>
      <c r="AC28" s="49" t="s">
        <v>646</v>
      </c>
      <c r="AD28" s="50" t="b">
        <v>0</v>
      </c>
      <c r="AE28" s="50" t="b">
        <v>0</v>
      </c>
      <c r="AF28" s="49" t="s">
        <v>791</v>
      </c>
      <c r="AG28" s="50" t="b">
        <v>0</v>
      </c>
      <c r="AH28" s="50" t="b">
        <v>0</v>
      </c>
    </row>
    <row r="29" spans="1:34" ht="75">
      <c r="A29" s="49" t="s">
        <v>640</v>
      </c>
      <c r="B29" s="49" t="s">
        <v>816</v>
      </c>
      <c r="C29" s="49" t="s">
        <v>817</v>
      </c>
      <c r="D29" s="49" t="s">
        <v>643</v>
      </c>
      <c r="E29" s="49" t="s">
        <v>818</v>
      </c>
      <c r="F29" s="49" t="s">
        <v>749</v>
      </c>
      <c r="G29" s="49" t="s">
        <v>819</v>
      </c>
      <c r="H29" s="49" t="s">
        <v>820</v>
      </c>
      <c r="I29" s="49" t="s">
        <v>646</v>
      </c>
      <c r="J29" s="49" t="s">
        <v>646</v>
      </c>
      <c r="K29" s="49" t="s">
        <v>821</v>
      </c>
      <c r="L29" s="49" t="s">
        <v>821</v>
      </c>
      <c r="M29" s="49" t="s">
        <v>822</v>
      </c>
      <c r="N29" s="49" t="s">
        <v>728</v>
      </c>
      <c r="O29" s="49" t="s">
        <v>17</v>
      </c>
      <c r="P29" s="49" t="s">
        <v>823</v>
      </c>
      <c r="Q29" s="49" t="s">
        <v>824</v>
      </c>
      <c r="R29" s="49" t="s">
        <v>646</v>
      </c>
      <c r="S29" s="49" t="s">
        <v>652</v>
      </c>
      <c r="T29" s="49" t="s">
        <v>825</v>
      </c>
      <c r="U29" s="49" t="s">
        <v>646</v>
      </c>
      <c r="V29" s="50" t="b">
        <v>0</v>
      </c>
      <c r="W29" s="50" t="b">
        <v>0</v>
      </c>
      <c r="X29" s="50" t="b">
        <v>0</v>
      </c>
      <c r="Y29" s="49" t="s">
        <v>646</v>
      </c>
      <c r="Z29" s="49" t="s">
        <v>646</v>
      </c>
      <c r="AA29" s="50" t="b">
        <v>0</v>
      </c>
      <c r="AB29" s="49" t="s">
        <v>646</v>
      </c>
      <c r="AC29" s="49" t="s">
        <v>646</v>
      </c>
      <c r="AD29" s="50" t="b">
        <v>0</v>
      </c>
      <c r="AE29" s="50" t="b">
        <v>0</v>
      </c>
      <c r="AF29" s="49" t="s">
        <v>682</v>
      </c>
      <c r="AG29" s="50" t="b">
        <v>0</v>
      </c>
      <c r="AH29" s="50" t="b">
        <v>0</v>
      </c>
    </row>
    <row r="30" spans="1:34" ht="90">
      <c r="A30" s="49" t="s">
        <v>640</v>
      </c>
      <c r="B30" s="49" t="s">
        <v>826</v>
      </c>
      <c r="C30" s="49" t="s">
        <v>827</v>
      </c>
      <c r="D30" s="49" t="s">
        <v>643</v>
      </c>
      <c r="E30" s="49" t="s">
        <v>828</v>
      </c>
      <c r="F30" s="49" t="s">
        <v>749</v>
      </c>
      <c r="G30" s="49" t="s">
        <v>829</v>
      </c>
      <c r="H30" s="49" t="s">
        <v>820</v>
      </c>
      <c r="I30" s="49" t="s">
        <v>646</v>
      </c>
      <c r="J30" s="49" t="s">
        <v>646</v>
      </c>
      <c r="K30" s="49" t="s">
        <v>821</v>
      </c>
      <c r="L30" s="49" t="s">
        <v>821</v>
      </c>
      <c r="M30" s="49" t="s">
        <v>822</v>
      </c>
      <c r="N30" s="49" t="s">
        <v>812</v>
      </c>
      <c r="O30" s="49" t="s">
        <v>652</v>
      </c>
      <c r="P30" s="49" t="s">
        <v>830</v>
      </c>
      <c r="Q30" s="49" t="s">
        <v>831</v>
      </c>
      <c r="R30" s="49" t="s">
        <v>646</v>
      </c>
      <c r="S30" s="49" t="s">
        <v>652</v>
      </c>
      <c r="T30" s="49" t="s">
        <v>825</v>
      </c>
      <c r="U30" s="49" t="s">
        <v>646</v>
      </c>
      <c r="V30" s="50" t="b">
        <v>0</v>
      </c>
      <c r="W30" s="50" t="b">
        <v>0</v>
      </c>
      <c r="X30" s="50" t="b">
        <v>0</v>
      </c>
      <c r="Y30" s="49" t="s">
        <v>646</v>
      </c>
      <c r="Z30" s="49" t="s">
        <v>646</v>
      </c>
      <c r="AA30" s="50" t="b">
        <v>0</v>
      </c>
      <c r="AB30" s="49" t="s">
        <v>646</v>
      </c>
      <c r="AC30" s="49" t="s">
        <v>646</v>
      </c>
      <c r="AD30" s="50" t="b">
        <v>0</v>
      </c>
      <c r="AE30" s="50" t="b">
        <v>0</v>
      </c>
      <c r="AF30" s="49" t="s">
        <v>717</v>
      </c>
      <c r="AG30" s="50" t="b">
        <v>0</v>
      </c>
      <c r="AH30" s="50" t="b">
        <v>0</v>
      </c>
    </row>
    <row r="31" spans="1:34" ht="75">
      <c r="A31" s="49" t="s">
        <v>640</v>
      </c>
      <c r="B31" s="49" t="s">
        <v>832</v>
      </c>
      <c r="C31" s="49" t="s">
        <v>833</v>
      </c>
      <c r="D31" s="49" t="s">
        <v>643</v>
      </c>
      <c r="E31" s="49" t="s">
        <v>834</v>
      </c>
      <c r="F31" s="49" t="s">
        <v>749</v>
      </c>
      <c r="G31" s="49" t="s">
        <v>835</v>
      </c>
      <c r="H31" s="49" t="s">
        <v>820</v>
      </c>
      <c r="I31" s="49" t="s">
        <v>646</v>
      </c>
      <c r="J31" s="49" t="s">
        <v>646</v>
      </c>
      <c r="K31" s="49" t="s">
        <v>821</v>
      </c>
      <c r="L31" s="49" t="s">
        <v>821</v>
      </c>
      <c r="M31" s="49" t="s">
        <v>822</v>
      </c>
      <c r="N31" s="49" t="s">
        <v>728</v>
      </c>
      <c r="O31" s="49" t="s">
        <v>652</v>
      </c>
      <c r="P31" s="49" t="s">
        <v>836</v>
      </c>
      <c r="Q31" s="49" t="s">
        <v>837</v>
      </c>
      <c r="R31" s="49" t="s">
        <v>646</v>
      </c>
      <c r="S31" s="49" t="s">
        <v>652</v>
      </c>
      <c r="T31" s="49" t="s">
        <v>825</v>
      </c>
      <c r="U31" s="49" t="s">
        <v>646</v>
      </c>
      <c r="V31" s="50" t="b">
        <v>0</v>
      </c>
      <c r="W31" s="50" t="b">
        <v>0</v>
      </c>
      <c r="X31" s="50" t="b">
        <v>0</v>
      </c>
      <c r="Y31" s="49" t="s">
        <v>646</v>
      </c>
      <c r="Z31" s="49" t="s">
        <v>646</v>
      </c>
      <c r="AA31" s="50" t="b">
        <v>0</v>
      </c>
      <c r="AB31" s="49" t="s">
        <v>646</v>
      </c>
      <c r="AC31" s="49" t="s">
        <v>646</v>
      </c>
      <c r="AD31" s="50" t="b">
        <v>0</v>
      </c>
      <c r="AE31" s="50" t="b">
        <v>0</v>
      </c>
      <c r="AF31" s="49" t="s">
        <v>662</v>
      </c>
      <c r="AG31" s="50" t="b">
        <v>0</v>
      </c>
      <c r="AH31" s="50" t="b">
        <v>0</v>
      </c>
    </row>
    <row r="32" spans="1:34" ht="75">
      <c r="A32" s="49" t="s">
        <v>640</v>
      </c>
      <c r="B32" s="49" t="s">
        <v>838</v>
      </c>
      <c r="C32" s="49" t="s">
        <v>839</v>
      </c>
      <c r="D32" s="49" t="s">
        <v>643</v>
      </c>
      <c r="E32" s="49" t="s">
        <v>840</v>
      </c>
      <c r="F32" s="49" t="s">
        <v>645</v>
      </c>
      <c r="G32" s="49" t="s">
        <v>646</v>
      </c>
      <c r="H32" s="49" t="s">
        <v>646</v>
      </c>
      <c r="I32" s="49" t="s">
        <v>646</v>
      </c>
      <c r="J32" s="49" t="s">
        <v>646</v>
      </c>
      <c r="K32" s="49" t="s">
        <v>821</v>
      </c>
      <c r="L32" s="49" t="s">
        <v>821</v>
      </c>
      <c r="M32" s="49" t="s">
        <v>822</v>
      </c>
      <c r="N32" s="49" t="s">
        <v>728</v>
      </c>
      <c r="O32" s="49" t="s">
        <v>17</v>
      </c>
      <c r="P32" s="49" t="s">
        <v>841</v>
      </c>
      <c r="Q32" s="49" t="s">
        <v>842</v>
      </c>
      <c r="R32" s="49" t="s">
        <v>646</v>
      </c>
      <c r="S32" s="49" t="s">
        <v>652</v>
      </c>
      <c r="T32" s="49" t="s">
        <v>825</v>
      </c>
      <c r="U32" s="49" t="s">
        <v>646</v>
      </c>
      <c r="V32" s="50" t="b">
        <v>0</v>
      </c>
      <c r="W32" s="50" t="b">
        <v>0</v>
      </c>
      <c r="X32" s="50" t="b">
        <v>0</v>
      </c>
      <c r="Y32" s="49" t="s">
        <v>646</v>
      </c>
      <c r="Z32" s="49" t="s">
        <v>646</v>
      </c>
      <c r="AA32" s="50" t="b">
        <v>0</v>
      </c>
      <c r="AB32" s="49" t="s">
        <v>646</v>
      </c>
      <c r="AC32" s="49" t="s">
        <v>646</v>
      </c>
      <c r="AD32" s="50" t="b">
        <v>0</v>
      </c>
      <c r="AE32" s="50" t="b">
        <v>0</v>
      </c>
      <c r="AF32" s="49" t="s">
        <v>843</v>
      </c>
      <c r="AG32" s="50" t="b">
        <v>0</v>
      </c>
      <c r="AH32" s="50" t="b">
        <v>0</v>
      </c>
    </row>
    <row r="33" spans="1:34" ht="75">
      <c r="A33" s="49" t="s">
        <v>640</v>
      </c>
      <c r="B33" s="49" t="s">
        <v>844</v>
      </c>
      <c r="C33" s="49" t="s">
        <v>845</v>
      </c>
      <c r="D33" s="49" t="s">
        <v>643</v>
      </c>
      <c r="E33" s="49" t="s">
        <v>846</v>
      </c>
      <c r="F33" s="49" t="s">
        <v>847</v>
      </c>
      <c r="G33" s="49" t="s">
        <v>646</v>
      </c>
      <c r="H33" s="49" t="s">
        <v>646</v>
      </c>
      <c r="I33" s="49" t="s">
        <v>646</v>
      </c>
      <c r="J33" s="49" t="s">
        <v>646</v>
      </c>
      <c r="K33" s="49" t="s">
        <v>821</v>
      </c>
      <c r="L33" s="49" t="s">
        <v>821</v>
      </c>
      <c r="M33" s="49" t="s">
        <v>822</v>
      </c>
      <c r="N33" s="49" t="s">
        <v>728</v>
      </c>
      <c r="O33" s="49" t="s">
        <v>17</v>
      </c>
      <c r="P33" s="49" t="s">
        <v>841</v>
      </c>
      <c r="Q33" s="49" t="s">
        <v>842</v>
      </c>
      <c r="R33" s="49" t="s">
        <v>652</v>
      </c>
      <c r="S33" s="49" t="s">
        <v>652</v>
      </c>
      <c r="T33" s="49" t="s">
        <v>848</v>
      </c>
      <c r="U33" s="49" t="s">
        <v>646</v>
      </c>
      <c r="V33" s="50" t="b">
        <v>0</v>
      </c>
      <c r="W33" s="50" t="b">
        <v>0</v>
      </c>
      <c r="X33" s="50" t="b">
        <v>0</v>
      </c>
      <c r="Y33" s="49" t="s">
        <v>646</v>
      </c>
      <c r="Z33" s="49" t="s">
        <v>646</v>
      </c>
      <c r="AA33" s="50" t="b">
        <v>0</v>
      </c>
      <c r="AB33" s="49" t="s">
        <v>646</v>
      </c>
      <c r="AC33" s="49" t="s">
        <v>646</v>
      </c>
      <c r="AD33" s="50" t="b">
        <v>0</v>
      </c>
      <c r="AE33" s="50" t="b">
        <v>0</v>
      </c>
      <c r="AF33" s="49" t="s">
        <v>843</v>
      </c>
      <c r="AG33" s="50" t="b">
        <v>0</v>
      </c>
      <c r="AH33" s="50" t="b">
        <v>0</v>
      </c>
    </row>
    <row r="34" spans="1:34" ht="60">
      <c r="A34" s="49" t="s">
        <v>640</v>
      </c>
      <c r="B34" s="49" t="s">
        <v>849</v>
      </c>
      <c r="C34" s="49" t="s">
        <v>850</v>
      </c>
      <c r="D34" s="49" t="s">
        <v>643</v>
      </c>
      <c r="E34" s="49" t="s">
        <v>851</v>
      </c>
      <c r="F34" s="49" t="s">
        <v>666</v>
      </c>
      <c r="G34" s="49" t="s">
        <v>852</v>
      </c>
      <c r="H34" s="49" t="s">
        <v>853</v>
      </c>
      <c r="I34" s="49" t="s">
        <v>646</v>
      </c>
      <c r="J34" s="49" t="s">
        <v>646</v>
      </c>
      <c r="K34" s="49" t="s">
        <v>854</v>
      </c>
      <c r="L34" s="49" t="s">
        <v>854</v>
      </c>
      <c r="M34" s="49" t="s">
        <v>855</v>
      </c>
      <c r="N34" s="49" t="s">
        <v>812</v>
      </c>
      <c r="O34" s="49" t="s">
        <v>652</v>
      </c>
      <c r="P34" s="49" t="s">
        <v>856</v>
      </c>
      <c r="Q34" s="49" t="s">
        <v>857</v>
      </c>
      <c r="R34" s="49" t="s">
        <v>646</v>
      </c>
      <c r="S34" s="49" t="s">
        <v>652</v>
      </c>
      <c r="T34" s="49" t="s">
        <v>858</v>
      </c>
      <c r="U34" s="49" t="s">
        <v>646</v>
      </c>
      <c r="V34" s="50" t="b">
        <v>0</v>
      </c>
      <c r="W34" s="50" t="b">
        <v>0</v>
      </c>
      <c r="X34" s="50" t="b">
        <v>0</v>
      </c>
      <c r="Y34" s="49" t="s">
        <v>646</v>
      </c>
      <c r="Z34" s="49" t="s">
        <v>646</v>
      </c>
      <c r="AA34" s="50" t="b">
        <v>0</v>
      </c>
      <c r="AB34" s="49" t="s">
        <v>646</v>
      </c>
      <c r="AC34" s="49" t="s">
        <v>646</v>
      </c>
      <c r="AD34" s="50" t="b">
        <v>0</v>
      </c>
      <c r="AE34" s="50" t="b">
        <v>0</v>
      </c>
      <c r="AF34" s="49" t="s">
        <v>699</v>
      </c>
      <c r="AG34" s="50" t="b">
        <v>1</v>
      </c>
      <c r="AH34" s="50" t="b">
        <v>0</v>
      </c>
    </row>
    <row r="35" spans="1:34" ht="60">
      <c r="A35" s="49" t="s">
        <v>640</v>
      </c>
      <c r="B35" s="49" t="s">
        <v>859</v>
      </c>
      <c r="C35" s="49" t="s">
        <v>860</v>
      </c>
      <c r="D35" s="49" t="s">
        <v>643</v>
      </c>
      <c r="E35" s="49" t="s">
        <v>861</v>
      </c>
      <c r="F35" s="49" t="s">
        <v>847</v>
      </c>
      <c r="G35" s="49" t="s">
        <v>862</v>
      </c>
      <c r="H35" s="49" t="s">
        <v>863</v>
      </c>
      <c r="I35" s="49" t="s">
        <v>646</v>
      </c>
      <c r="J35" s="49" t="s">
        <v>646</v>
      </c>
      <c r="K35" s="49" t="s">
        <v>854</v>
      </c>
      <c r="L35" s="49" t="s">
        <v>854</v>
      </c>
      <c r="M35" s="49" t="s">
        <v>855</v>
      </c>
      <c r="N35" s="49" t="s">
        <v>812</v>
      </c>
      <c r="O35" s="49" t="s">
        <v>652</v>
      </c>
      <c r="P35" s="49" t="s">
        <v>864</v>
      </c>
      <c r="Q35" s="49" t="s">
        <v>865</v>
      </c>
      <c r="R35" s="49" t="s">
        <v>646</v>
      </c>
      <c r="S35" s="49" t="s">
        <v>652</v>
      </c>
      <c r="T35" s="49" t="s">
        <v>866</v>
      </c>
      <c r="U35" s="49" t="s">
        <v>646</v>
      </c>
      <c r="V35" s="50" t="b">
        <v>0</v>
      </c>
      <c r="W35" s="50" t="b">
        <v>0</v>
      </c>
      <c r="X35" s="50" t="b">
        <v>0</v>
      </c>
      <c r="Y35" s="49" t="s">
        <v>646</v>
      </c>
      <c r="Z35" s="49" t="s">
        <v>646</v>
      </c>
      <c r="AA35" s="50" t="b">
        <v>0</v>
      </c>
      <c r="AB35" s="49" t="s">
        <v>646</v>
      </c>
      <c r="AC35" s="49" t="s">
        <v>646</v>
      </c>
      <c r="AD35" s="50" t="b">
        <v>0</v>
      </c>
      <c r="AE35" s="50" t="b">
        <v>0</v>
      </c>
      <c r="AF35" s="49" t="s">
        <v>646</v>
      </c>
      <c r="AG35" s="50" t="b">
        <v>1</v>
      </c>
      <c r="AH35" s="50" t="b">
        <v>0</v>
      </c>
    </row>
    <row r="36" spans="1:34" ht="75">
      <c r="A36" s="49" t="s">
        <v>640</v>
      </c>
      <c r="B36" s="49" t="s">
        <v>867</v>
      </c>
      <c r="C36" s="49" t="s">
        <v>868</v>
      </c>
      <c r="D36" s="49" t="s">
        <v>643</v>
      </c>
      <c r="E36" s="49" t="s">
        <v>869</v>
      </c>
      <c r="F36" s="49" t="s">
        <v>749</v>
      </c>
      <c r="G36" s="49" t="s">
        <v>870</v>
      </c>
      <c r="H36" s="49" t="s">
        <v>820</v>
      </c>
      <c r="I36" s="49" t="s">
        <v>646</v>
      </c>
      <c r="J36" s="49" t="s">
        <v>646</v>
      </c>
      <c r="K36" s="49" t="s">
        <v>854</v>
      </c>
      <c r="L36" s="49" t="s">
        <v>854</v>
      </c>
      <c r="M36" s="49" t="s">
        <v>855</v>
      </c>
      <c r="N36" s="49" t="s">
        <v>812</v>
      </c>
      <c r="O36" s="49" t="s">
        <v>17</v>
      </c>
      <c r="P36" s="49" t="s">
        <v>871</v>
      </c>
      <c r="Q36" s="49" t="s">
        <v>872</v>
      </c>
      <c r="R36" s="49" t="s">
        <v>646</v>
      </c>
      <c r="S36" s="49" t="s">
        <v>652</v>
      </c>
      <c r="T36" s="49" t="s">
        <v>873</v>
      </c>
      <c r="U36" s="49" t="s">
        <v>646</v>
      </c>
      <c r="V36" s="50" t="b">
        <v>0</v>
      </c>
      <c r="W36" s="50" t="b">
        <v>0</v>
      </c>
      <c r="X36" s="50" t="b">
        <v>0</v>
      </c>
      <c r="Y36" s="49" t="s">
        <v>646</v>
      </c>
      <c r="Z36" s="49" t="s">
        <v>646</v>
      </c>
      <c r="AA36" s="50" t="b">
        <v>0</v>
      </c>
      <c r="AB36" s="49" t="s">
        <v>646</v>
      </c>
      <c r="AC36" s="49" t="s">
        <v>646</v>
      </c>
      <c r="AD36" s="50" t="b">
        <v>0</v>
      </c>
      <c r="AE36" s="50" t="b">
        <v>0</v>
      </c>
      <c r="AF36" s="49" t="s">
        <v>791</v>
      </c>
      <c r="AG36" s="50" t="b">
        <v>1</v>
      </c>
      <c r="AH36" s="50" t="b">
        <v>0</v>
      </c>
    </row>
    <row r="37" spans="1:34" ht="75">
      <c r="A37" s="49" t="s">
        <v>640</v>
      </c>
      <c r="B37" s="49" t="s">
        <v>874</v>
      </c>
      <c r="C37" s="49" t="s">
        <v>875</v>
      </c>
      <c r="D37" s="49" t="s">
        <v>643</v>
      </c>
      <c r="E37" s="49" t="s">
        <v>876</v>
      </c>
      <c r="F37" s="49" t="s">
        <v>749</v>
      </c>
      <c r="G37" s="49" t="s">
        <v>877</v>
      </c>
      <c r="H37" s="49" t="s">
        <v>820</v>
      </c>
      <c r="I37" s="49" t="s">
        <v>646</v>
      </c>
      <c r="J37" s="49" t="s">
        <v>646</v>
      </c>
      <c r="K37" s="49" t="s">
        <v>854</v>
      </c>
      <c r="L37" s="49" t="s">
        <v>854</v>
      </c>
      <c r="M37" s="49" t="s">
        <v>855</v>
      </c>
      <c r="N37" s="49" t="s">
        <v>812</v>
      </c>
      <c r="O37" s="49" t="s">
        <v>17</v>
      </c>
      <c r="P37" s="49" t="s">
        <v>871</v>
      </c>
      <c r="Q37" s="49" t="s">
        <v>872</v>
      </c>
      <c r="R37" s="49" t="s">
        <v>646</v>
      </c>
      <c r="S37" s="49" t="s">
        <v>652</v>
      </c>
      <c r="T37" s="49" t="s">
        <v>873</v>
      </c>
      <c r="U37" s="49" t="s">
        <v>646</v>
      </c>
      <c r="V37" s="50" t="b">
        <v>0</v>
      </c>
      <c r="W37" s="50" t="b">
        <v>0</v>
      </c>
      <c r="X37" s="50" t="b">
        <v>0</v>
      </c>
      <c r="Y37" s="49" t="s">
        <v>646</v>
      </c>
      <c r="Z37" s="49" t="s">
        <v>646</v>
      </c>
      <c r="AA37" s="50" t="b">
        <v>0</v>
      </c>
      <c r="AB37" s="49" t="s">
        <v>646</v>
      </c>
      <c r="AC37" s="49" t="s">
        <v>646</v>
      </c>
      <c r="AD37" s="50" t="b">
        <v>0</v>
      </c>
      <c r="AE37" s="50" t="b">
        <v>0</v>
      </c>
      <c r="AF37" s="49" t="s">
        <v>646</v>
      </c>
      <c r="AG37" s="50" t="b">
        <v>1</v>
      </c>
      <c r="AH37" s="50" t="b">
        <v>0</v>
      </c>
    </row>
    <row r="38" spans="1:34" ht="90">
      <c r="A38" s="49" t="s">
        <v>640</v>
      </c>
      <c r="B38" s="49" t="s">
        <v>878</v>
      </c>
      <c r="C38" s="49" t="s">
        <v>879</v>
      </c>
      <c r="D38" s="49" t="s">
        <v>643</v>
      </c>
      <c r="E38" s="49" t="s">
        <v>880</v>
      </c>
      <c r="F38" s="49" t="s">
        <v>666</v>
      </c>
      <c r="G38" s="49" t="s">
        <v>881</v>
      </c>
      <c r="H38" s="49" t="s">
        <v>853</v>
      </c>
      <c r="I38" s="49" t="s">
        <v>646</v>
      </c>
      <c r="J38" s="49" t="s">
        <v>646</v>
      </c>
      <c r="K38" s="49" t="s">
        <v>854</v>
      </c>
      <c r="L38" s="49" t="s">
        <v>854</v>
      </c>
      <c r="M38" s="49" t="s">
        <v>855</v>
      </c>
      <c r="N38" s="49" t="s">
        <v>812</v>
      </c>
      <c r="O38" s="49" t="s">
        <v>652</v>
      </c>
      <c r="P38" s="49" t="s">
        <v>830</v>
      </c>
      <c r="Q38" s="49" t="s">
        <v>831</v>
      </c>
      <c r="R38" s="49" t="s">
        <v>646</v>
      </c>
      <c r="S38" s="49" t="s">
        <v>652</v>
      </c>
      <c r="T38" s="49" t="s">
        <v>882</v>
      </c>
      <c r="U38" s="49" t="s">
        <v>646</v>
      </c>
      <c r="V38" s="50" t="b">
        <v>0</v>
      </c>
      <c r="W38" s="50" t="b">
        <v>0</v>
      </c>
      <c r="X38" s="50" t="b">
        <v>0</v>
      </c>
      <c r="Y38" s="49" t="s">
        <v>646</v>
      </c>
      <c r="Z38" s="49" t="s">
        <v>646</v>
      </c>
      <c r="AA38" s="50" t="b">
        <v>0</v>
      </c>
      <c r="AB38" s="49" t="s">
        <v>646</v>
      </c>
      <c r="AC38" s="49" t="s">
        <v>646</v>
      </c>
      <c r="AD38" s="50" t="b">
        <v>0</v>
      </c>
      <c r="AE38" s="50" t="b">
        <v>0</v>
      </c>
      <c r="AF38" s="49" t="s">
        <v>883</v>
      </c>
      <c r="AG38" s="50" t="b">
        <v>0</v>
      </c>
      <c r="AH38" s="50" t="b">
        <v>0</v>
      </c>
    </row>
    <row r="39" spans="1:34" ht="90">
      <c r="A39" s="49" t="s">
        <v>640</v>
      </c>
      <c r="B39" s="49" t="s">
        <v>884</v>
      </c>
      <c r="C39" s="49" t="s">
        <v>885</v>
      </c>
      <c r="D39" s="49" t="s">
        <v>643</v>
      </c>
      <c r="E39" s="49" t="s">
        <v>886</v>
      </c>
      <c r="F39" s="49" t="s">
        <v>666</v>
      </c>
      <c r="G39" s="49" t="s">
        <v>887</v>
      </c>
      <c r="H39" s="49" t="s">
        <v>853</v>
      </c>
      <c r="I39" s="49" t="s">
        <v>646</v>
      </c>
      <c r="J39" s="49" t="s">
        <v>646</v>
      </c>
      <c r="K39" s="49" t="s">
        <v>854</v>
      </c>
      <c r="L39" s="49" t="s">
        <v>854</v>
      </c>
      <c r="M39" s="49" t="s">
        <v>855</v>
      </c>
      <c r="N39" s="49" t="s">
        <v>812</v>
      </c>
      <c r="O39" s="49" t="s">
        <v>652</v>
      </c>
      <c r="P39" s="49" t="s">
        <v>830</v>
      </c>
      <c r="Q39" s="49" t="s">
        <v>831</v>
      </c>
      <c r="R39" s="49" t="s">
        <v>646</v>
      </c>
      <c r="S39" s="49" t="s">
        <v>652</v>
      </c>
      <c r="T39" s="49" t="s">
        <v>882</v>
      </c>
      <c r="U39" s="49" t="s">
        <v>646</v>
      </c>
      <c r="V39" s="50" t="b">
        <v>0</v>
      </c>
      <c r="W39" s="50" t="b">
        <v>0</v>
      </c>
      <c r="X39" s="50" t="b">
        <v>0</v>
      </c>
      <c r="Y39" s="49" t="s">
        <v>646</v>
      </c>
      <c r="Z39" s="49" t="s">
        <v>646</v>
      </c>
      <c r="AA39" s="50" t="b">
        <v>0</v>
      </c>
      <c r="AB39" s="49" t="s">
        <v>646</v>
      </c>
      <c r="AC39" s="49" t="s">
        <v>646</v>
      </c>
      <c r="AD39" s="50" t="b">
        <v>0</v>
      </c>
      <c r="AE39" s="50" t="b">
        <v>0</v>
      </c>
      <c r="AF39" s="49" t="s">
        <v>883</v>
      </c>
      <c r="AG39" s="50" t="b">
        <v>0</v>
      </c>
      <c r="AH39" s="50" t="b">
        <v>0</v>
      </c>
    </row>
    <row r="40" spans="1:34" ht="60">
      <c r="A40" s="49" t="s">
        <v>640</v>
      </c>
      <c r="B40" s="49" t="s">
        <v>888</v>
      </c>
      <c r="C40" s="49" t="s">
        <v>889</v>
      </c>
      <c r="D40" s="49" t="s">
        <v>643</v>
      </c>
      <c r="E40" s="49" t="s">
        <v>890</v>
      </c>
      <c r="F40" s="49" t="s">
        <v>666</v>
      </c>
      <c r="G40" s="49" t="s">
        <v>891</v>
      </c>
      <c r="H40" s="49" t="s">
        <v>853</v>
      </c>
      <c r="I40" s="49" t="s">
        <v>646</v>
      </c>
      <c r="J40" s="49" t="s">
        <v>646</v>
      </c>
      <c r="K40" s="49" t="s">
        <v>854</v>
      </c>
      <c r="L40" s="49" t="s">
        <v>854</v>
      </c>
      <c r="M40" s="49" t="s">
        <v>855</v>
      </c>
      <c r="N40" s="49" t="s">
        <v>812</v>
      </c>
      <c r="O40" s="49" t="s">
        <v>652</v>
      </c>
      <c r="P40" s="49" t="s">
        <v>864</v>
      </c>
      <c r="Q40" s="49" t="s">
        <v>865</v>
      </c>
      <c r="R40" s="49" t="s">
        <v>646</v>
      </c>
      <c r="S40" s="49" t="s">
        <v>652</v>
      </c>
      <c r="T40" s="49" t="s">
        <v>882</v>
      </c>
      <c r="U40" s="49" t="s">
        <v>646</v>
      </c>
      <c r="V40" s="50" t="b">
        <v>0</v>
      </c>
      <c r="W40" s="50" t="b">
        <v>0</v>
      </c>
      <c r="X40" s="50" t="b">
        <v>0</v>
      </c>
      <c r="Y40" s="49" t="s">
        <v>646</v>
      </c>
      <c r="Z40" s="49" t="s">
        <v>646</v>
      </c>
      <c r="AA40" s="50" t="b">
        <v>0</v>
      </c>
      <c r="AB40" s="49" t="s">
        <v>646</v>
      </c>
      <c r="AC40" s="49" t="s">
        <v>646</v>
      </c>
      <c r="AD40" s="50" t="b">
        <v>0</v>
      </c>
      <c r="AE40" s="50" t="b">
        <v>0</v>
      </c>
      <c r="AF40" s="49" t="s">
        <v>883</v>
      </c>
      <c r="AG40" s="50" t="b">
        <v>1</v>
      </c>
      <c r="AH40" s="50" t="b">
        <v>0</v>
      </c>
    </row>
    <row r="41" spans="1:34" ht="75">
      <c r="A41" s="49" t="s">
        <v>640</v>
      </c>
      <c r="B41" s="49" t="s">
        <v>892</v>
      </c>
      <c r="C41" s="49" t="s">
        <v>512</v>
      </c>
      <c r="D41" s="49" t="s">
        <v>643</v>
      </c>
      <c r="E41" s="49" t="s">
        <v>511</v>
      </c>
      <c r="F41" s="49" t="s">
        <v>684</v>
      </c>
      <c r="G41" s="49" t="s">
        <v>893</v>
      </c>
      <c r="H41" s="49" t="s">
        <v>894</v>
      </c>
      <c r="I41" s="49" t="s">
        <v>646</v>
      </c>
      <c r="J41" s="49" t="s">
        <v>646</v>
      </c>
      <c r="K41" s="49" t="s">
        <v>854</v>
      </c>
      <c r="L41" s="49" t="s">
        <v>854</v>
      </c>
      <c r="M41" s="49" t="s">
        <v>855</v>
      </c>
      <c r="N41" s="49" t="s">
        <v>812</v>
      </c>
      <c r="O41" s="49" t="s">
        <v>652</v>
      </c>
      <c r="P41" s="49" t="s">
        <v>895</v>
      </c>
      <c r="Q41" s="49" t="s">
        <v>896</v>
      </c>
      <c r="R41" s="49" t="s">
        <v>646</v>
      </c>
      <c r="S41" s="49" t="s">
        <v>652</v>
      </c>
      <c r="T41" s="49" t="s">
        <v>882</v>
      </c>
      <c r="U41" s="49" t="s">
        <v>646</v>
      </c>
      <c r="V41" s="50" t="b">
        <v>0</v>
      </c>
      <c r="W41" s="50" t="b">
        <v>0</v>
      </c>
      <c r="X41" s="50" t="b">
        <v>0</v>
      </c>
      <c r="Y41" s="49" t="s">
        <v>646</v>
      </c>
      <c r="Z41" s="49" t="s">
        <v>646</v>
      </c>
      <c r="AA41" s="50" t="b">
        <v>0</v>
      </c>
      <c r="AB41" s="49" t="s">
        <v>646</v>
      </c>
      <c r="AC41" s="49" t="s">
        <v>646</v>
      </c>
      <c r="AD41" s="50" t="b">
        <v>1</v>
      </c>
      <c r="AE41" s="50" t="b">
        <v>0</v>
      </c>
      <c r="AF41" s="49" t="s">
        <v>883</v>
      </c>
      <c r="AG41" s="50" t="b">
        <v>1</v>
      </c>
      <c r="AH41" s="50" t="b">
        <v>0</v>
      </c>
    </row>
    <row r="42" spans="1:34" ht="90">
      <c r="A42" s="49" t="s">
        <v>640</v>
      </c>
      <c r="B42" s="49" t="s">
        <v>897</v>
      </c>
      <c r="C42" s="49" t="s">
        <v>898</v>
      </c>
      <c r="D42" s="49" t="s">
        <v>643</v>
      </c>
      <c r="E42" s="49" t="s">
        <v>899</v>
      </c>
      <c r="F42" s="49" t="s">
        <v>847</v>
      </c>
      <c r="G42" s="49" t="s">
        <v>900</v>
      </c>
      <c r="H42" s="49" t="s">
        <v>863</v>
      </c>
      <c r="I42" s="49" t="s">
        <v>646</v>
      </c>
      <c r="J42" s="49" t="s">
        <v>646</v>
      </c>
      <c r="K42" s="49" t="s">
        <v>821</v>
      </c>
      <c r="L42" s="49" t="s">
        <v>821</v>
      </c>
      <c r="M42" s="49" t="s">
        <v>822</v>
      </c>
      <c r="N42" s="49" t="s">
        <v>812</v>
      </c>
      <c r="O42" s="49" t="s">
        <v>24</v>
      </c>
      <c r="P42" s="49" t="s">
        <v>830</v>
      </c>
      <c r="Q42" s="49" t="s">
        <v>831</v>
      </c>
      <c r="R42" s="49" t="s">
        <v>646</v>
      </c>
      <c r="S42" s="49" t="s">
        <v>652</v>
      </c>
      <c r="T42" s="49" t="s">
        <v>901</v>
      </c>
      <c r="U42" s="49" t="s">
        <v>646</v>
      </c>
      <c r="V42" s="50" t="b">
        <v>0</v>
      </c>
      <c r="W42" s="50" t="b">
        <v>0</v>
      </c>
      <c r="X42" s="50" t="b">
        <v>0</v>
      </c>
      <c r="Y42" s="49" t="s">
        <v>646</v>
      </c>
      <c r="Z42" s="49" t="s">
        <v>646</v>
      </c>
      <c r="AA42" s="50" t="b">
        <v>0</v>
      </c>
      <c r="AB42" s="49" t="s">
        <v>646</v>
      </c>
      <c r="AC42" s="49" t="s">
        <v>646</v>
      </c>
      <c r="AD42" s="50" t="b">
        <v>0</v>
      </c>
      <c r="AE42" s="50" t="b">
        <v>0</v>
      </c>
      <c r="AF42" s="49" t="s">
        <v>682</v>
      </c>
      <c r="AG42" s="50" t="b">
        <v>0</v>
      </c>
      <c r="AH42" s="50" t="b">
        <v>0</v>
      </c>
    </row>
    <row r="43" spans="1:34" ht="90">
      <c r="A43" s="49" t="s">
        <v>640</v>
      </c>
      <c r="B43" s="49" t="s">
        <v>902</v>
      </c>
      <c r="C43" s="49" t="s">
        <v>903</v>
      </c>
      <c r="D43" s="49" t="s">
        <v>643</v>
      </c>
      <c r="E43" s="49" t="s">
        <v>904</v>
      </c>
      <c r="F43" s="49" t="s">
        <v>749</v>
      </c>
      <c r="G43" s="49" t="s">
        <v>905</v>
      </c>
      <c r="H43" s="49" t="s">
        <v>820</v>
      </c>
      <c r="I43" s="49" t="s">
        <v>646</v>
      </c>
      <c r="J43" s="49" t="s">
        <v>646</v>
      </c>
      <c r="K43" s="49" t="s">
        <v>809</v>
      </c>
      <c r="L43" s="49" t="s">
        <v>810</v>
      </c>
      <c r="M43" s="49" t="s">
        <v>811</v>
      </c>
      <c r="N43" s="49" t="s">
        <v>812</v>
      </c>
      <c r="O43" s="49" t="s">
        <v>24</v>
      </c>
      <c r="P43" s="49" t="s">
        <v>906</v>
      </c>
      <c r="Q43" s="49" t="s">
        <v>907</v>
      </c>
      <c r="R43" s="49" t="s">
        <v>646</v>
      </c>
      <c r="S43" s="49" t="s">
        <v>652</v>
      </c>
      <c r="T43" s="49" t="s">
        <v>908</v>
      </c>
      <c r="U43" s="49" t="s">
        <v>646</v>
      </c>
      <c r="V43" s="50" t="b">
        <v>0</v>
      </c>
      <c r="W43" s="50" t="b">
        <v>0</v>
      </c>
      <c r="X43" s="50" t="b">
        <v>0</v>
      </c>
      <c r="Y43" s="49" t="s">
        <v>646</v>
      </c>
      <c r="Z43" s="49" t="s">
        <v>646</v>
      </c>
      <c r="AA43" s="50" t="b">
        <v>0</v>
      </c>
      <c r="AB43" s="49" t="s">
        <v>646</v>
      </c>
      <c r="AC43" s="49" t="s">
        <v>646</v>
      </c>
      <c r="AD43" s="50" t="b">
        <v>0</v>
      </c>
      <c r="AE43" s="50" t="b">
        <v>0</v>
      </c>
      <c r="AF43" s="49" t="s">
        <v>646</v>
      </c>
      <c r="AG43" s="50" t="b">
        <v>0</v>
      </c>
      <c r="AH43" s="50" t="b">
        <v>0</v>
      </c>
    </row>
    <row r="44" spans="1:34" ht="90">
      <c r="A44" s="49" t="s">
        <v>640</v>
      </c>
      <c r="B44" s="49" t="s">
        <v>909</v>
      </c>
      <c r="C44" s="49" t="s">
        <v>910</v>
      </c>
      <c r="D44" s="49" t="s">
        <v>643</v>
      </c>
      <c r="E44" s="49" t="s">
        <v>911</v>
      </c>
      <c r="F44" s="49" t="s">
        <v>749</v>
      </c>
      <c r="G44" s="49" t="s">
        <v>912</v>
      </c>
      <c r="H44" s="49" t="s">
        <v>820</v>
      </c>
      <c r="I44" s="49" t="s">
        <v>646</v>
      </c>
      <c r="J44" s="49" t="s">
        <v>646</v>
      </c>
      <c r="K44" s="49" t="s">
        <v>809</v>
      </c>
      <c r="L44" s="49" t="s">
        <v>810</v>
      </c>
      <c r="M44" s="49" t="s">
        <v>811</v>
      </c>
      <c r="N44" s="49" t="s">
        <v>812</v>
      </c>
      <c r="O44" s="49" t="s">
        <v>24</v>
      </c>
      <c r="P44" s="49" t="s">
        <v>913</v>
      </c>
      <c r="Q44" s="49" t="s">
        <v>914</v>
      </c>
      <c r="R44" s="49" t="s">
        <v>646</v>
      </c>
      <c r="S44" s="49" t="s">
        <v>652</v>
      </c>
      <c r="T44" s="49" t="s">
        <v>908</v>
      </c>
      <c r="U44" s="49" t="s">
        <v>646</v>
      </c>
      <c r="V44" s="50" t="b">
        <v>0</v>
      </c>
      <c r="W44" s="50" t="b">
        <v>0</v>
      </c>
      <c r="X44" s="50" t="b">
        <v>0</v>
      </c>
      <c r="Y44" s="49" t="s">
        <v>646</v>
      </c>
      <c r="Z44" s="49" t="s">
        <v>646</v>
      </c>
      <c r="AA44" s="50" t="b">
        <v>0</v>
      </c>
      <c r="AB44" s="49" t="s">
        <v>646</v>
      </c>
      <c r="AC44" s="49" t="s">
        <v>646</v>
      </c>
      <c r="AD44" s="50" t="b">
        <v>0</v>
      </c>
      <c r="AE44" s="50" t="b">
        <v>0</v>
      </c>
      <c r="AF44" s="49" t="s">
        <v>646</v>
      </c>
      <c r="AG44" s="50" t="b">
        <v>0</v>
      </c>
      <c r="AH44" s="50" t="b">
        <v>0</v>
      </c>
    </row>
    <row r="45" spans="1:34" ht="150">
      <c r="A45" s="49" t="s">
        <v>640</v>
      </c>
      <c r="B45" s="49" t="s">
        <v>915</v>
      </c>
      <c r="C45" s="49" t="s">
        <v>916</v>
      </c>
      <c r="D45" s="49" t="s">
        <v>643</v>
      </c>
      <c r="E45" s="49" t="s">
        <v>917</v>
      </c>
      <c r="F45" s="49" t="s">
        <v>749</v>
      </c>
      <c r="G45" s="49" t="s">
        <v>918</v>
      </c>
      <c r="H45" s="49" t="s">
        <v>820</v>
      </c>
      <c r="I45" s="49" t="s">
        <v>646</v>
      </c>
      <c r="J45" s="49" t="s">
        <v>646</v>
      </c>
      <c r="K45" s="49" t="s">
        <v>809</v>
      </c>
      <c r="L45" s="49" t="s">
        <v>810</v>
      </c>
      <c r="M45" s="49" t="s">
        <v>811</v>
      </c>
      <c r="N45" s="49" t="s">
        <v>812</v>
      </c>
      <c r="O45" s="49" t="s">
        <v>24</v>
      </c>
      <c r="P45" s="49" t="s">
        <v>919</v>
      </c>
      <c r="Q45" s="49" t="s">
        <v>920</v>
      </c>
      <c r="R45" s="49" t="s">
        <v>646</v>
      </c>
      <c r="S45" s="49" t="s">
        <v>652</v>
      </c>
      <c r="T45" s="49" t="s">
        <v>908</v>
      </c>
      <c r="U45" s="49" t="s">
        <v>646</v>
      </c>
      <c r="V45" s="50" t="b">
        <v>0</v>
      </c>
      <c r="W45" s="50" t="b">
        <v>0</v>
      </c>
      <c r="X45" s="50" t="b">
        <v>0</v>
      </c>
      <c r="Y45" s="49" t="s">
        <v>646</v>
      </c>
      <c r="Z45" s="49" t="s">
        <v>646</v>
      </c>
      <c r="AA45" s="50" t="b">
        <v>0</v>
      </c>
      <c r="AB45" s="49" t="s">
        <v>646</v>
      </c>
      <c r="AC45" s="49" t="s">
        <v>646</v>
      </c>
      <c r="AD45" s="50" t="b">
        <v>0</v>
      </c>
      <c r="AE45" s="50" t="b">
        <v>0</v>
      </c>
      <c r="AF45" s="49" t="s">
        <v>646</v>
      </c>
      <c r="AG45" s="50" t="b">
        <v>0</v>
      </c>
      <c r="AH45" s="50" t="b">
        <v>0</v>
      </c>
    </row>
    <row r="46" spans="1:34" ht="90">
      <c r="A46" s="49" t="s">
        <v>640</v>
      </c>
      <c r="B46" s="49" t="s">
        <v>921</v>
      </c>
      <c r="C46" s="49" t="s">
        <v>922</v>
      </c>
      <c r="D46" s="49" t="s">
        <v>643</v>
      </c>
      <c r="E46" s="49" t="s">
        <v>923</v>
      </c>
      <c r="F46" s="49" t="s">
        <v>658</v>
      </c>
      <c r="G46" s="49" t="s">
        <v>924</v>
      </c>
      <c r="H46" s="49" t="s">
        <v>778</v>
      </c>
      <c r="I46" s="49" t="s">
        <v>646</v>
      </c>
      <c r="J46" s="49" t="s">
        <v>646</v>
      </c>
      <c r="K46" s="49" t="s">
        <v>809</v>
      </c>
      <c r="L46" s="49" t="s">
        <v>810</v>
      </c>
      <c r="M46" s="49" t="s">
        <v>811</v>
      </c>
      <c r="N46" s="49" t="s">
        <v>812</v>
      </c>
      <c r="O46" s="49" t="s">
        <v>17</v>
      </c>
      <c r="P46" s="49" t="s">
        <v>925</v>
      </c>
      <c r="Q46" s="49" t="s">
        <v>926</v>
      </c>
      <c r="R46" s="49" t="s">
        <v>646</v>
      </c>
      <c r="S46" s="49" t="s">
        <v>652</v>
      </c>
      <c r="T46" s="49" t="s">
        <v>927</v>
      </c>
      <c r="U46" s="49" t="s">
        <v>646</v>
      </c>
      <c r="V46" s="50" t="b">
        <v>0</v>
      </c>
      <c r="W46" s="50" t="b">
        <v>0</v>
      </c>
      <c r="X46" s="50" t="b">
        <v>0</v>
      </c>
      <c r="Y46" s="49" t="s">
        <v>646</v>
      </c>
      <c r="Z46" s="49" t="s">
        <v>646</v>
      </c>
      <c r="AA46" s="50" t="b">
        <v>0</v>
      </c>
      <c r="AB46" s="49" t="s">
        <v>646</v>
      </c>
      <c r="AC46" s="49" t="s">
        <v>646</v>
      </c>
      <c r="AD46" s="50" t="b">
        <v>0</v>
      </c>
      <c r="AE46" s="50" t="b">
        <v>0</v>
      </c>
      <c r="AF46" s="49" t="s">
        <v>646</v>
      </c>
      <c r="AG46" s="50" t="b">
        <v>0</v>
      </c>
      <c r="AH46" s="50" t="b">
        <v>0</v>
      </c>
    </row>
    <row r="47" spans="1:34" ht="90">
      <c r="A47" s="49" t="s">
        <v>640</v>
      </c>
      <c r="B47" s="49" t="s">
        <v>928</v>
      </c>
      <c r="C47" s="49" t="s">
        <v>929</v>
      </c>
      <c r="D47" s="49" t="s">
        <v>643</v>
      </c>
      <c r="E47" s="49" t="s">
        <v>930</v>
      </c>
      <c r="F47" s="49" t="s">
        <v>749</v>
      </c>
      <c r="G47" s="49" t="s">
        <v>646</v>
      </c>
      <c r="H47" s="49" t="s">
        <v>646</v>
      </c>
      <c r="I47" s="49" t="s">
        <v>646</v>
      </c>
      <c r="J47" s="49" t="s">
        <v>646</v>
      </c>
      <c r="K47" s="49" t="s">
        <v>809</v>
      </c>
      <c r="L47" s="49" t="s">
        <v>810</v>
      </c>
      <c r="M47" s="49" t="s">
        <v>811</v>
      </c>
      <c r="N47" s="49" t="s">
        <v>812</v>
      </c>
      <c r="O47" s="49" t="s">
        <v>652</v>
      </c>
      <c r="P47" s="49" t="s">
        <v>931</v>
      </c>
      <c r="Q47" s="49" t="s">
        <v>932</v>
      </c>
      <c r="R47" s="49" t="s">
        <v>646</v>
      </c>
      <c r="S47" s="49" t="s">
        <v>652</v>
      </c>
      <c r="T47" s="49" t="s">
        <v>933</v>
      </c>
      <c r="U47" s="49" t="s">
        <v>646</v>
      </c>
      <c r="V47" s="50" t="b">
        <v>0</v>
      </c>
      <c r="W47" s="50" t="b">
        <v>0</v>
      </c>
      <c r="X47" s="50" t="b">
        <v>0</v>
      </c>
      <c r="Y47" s="49" t="s">
        <v>646</v>
      </c>
      <c r="Z47" s="49" t="s">
        <v>646</v>
      </c>
      <c r="AA47" s="50" t="b">
        <v>0</v>
      </c>
      <c r="AB47" s="49" t="s">
        <v>646</v>
      </c>
      <c r="AC47" s="49" t="s">
        <v>646</v>
      </c>
      <c r="AD47" s="50" t="b">
        <v>0</v>
      </c>
      <c r="AE47" s="50" t="b">
        <v>0</v>
      </c>
      <c r="AF47" s="49" t="s">
        <v>883</v>
      </c>
      <c r="AG47" s="50" t="b">
        <v>0</v>
      </c>
      <c r="AH47" s="50" t="b">
        <v>0</v>
      </c>
    </row>
    <row r="48" spans="1:34" ht="90">
      <c r="A48" s="49" t="s">
        <v>640</v>
      </c>
      <c r="B48" s="49" t="s">
        <v>934</v>
      </c>
      <c r="C48" s="49" t="s">
        <v>935</v>
      </c>
      <c r="D48" s="49" t="s">
        <v>643</v>
      </c>
      <c r="E48" s="49" t="s">
        <v>936</v>
      </c>
      <c r="F48" s="49" t="s">
        <v>690</v>
      </c>
      <c r="G48" s="49" t="s">
        <v>937</v>
      </c>
      <c r="H48" s="49" t="s">
        <v>692</v>
      </c>
      <c r="I48" s="49" t="s">
        <v>646</v>
      </c>
      <c r="J48" s="49" t="s">
        <v>646</v>
      </c>
      <c r="K48" s="49" t="s">
        <v>809</v>
      </c>
      <c r="L48" s="49" t="s">
        <v>810</v>
      </c>
      <c r="M48" s="49" t="s">
        <v>811</v>
      </c>
      <c r="N48" s="49" t="s">
        <v>812</v>
      </c>
      <c r="O48" s="49" t="s">
        <v>652</v>
      </c>
      <c r="P48" s="49" t="s">
        <v>938</v>
      </c>
      <c r="Q48" s="49" t="s">
        <v>939</v>
      </c>
      <c r="R48" s="49" t="s">
        <v>646</v>
      </c>
      <c r="S48" s="49" t="s">
        <v>652</v>
      </c>
      <c r="T48" s="49" t="s">
        <v>908</v>
      </c>
      <c r="U48" s="49" t="s">
        <v>646</v>
      </c>
      <c r="V48" s="50" t="b">
        <v>0</v>
      </c>
      <c r="W48" s="50" t="b">
        <v>0</v>
      </c>
      <c r="X48" s="50" t="b">
        <v>0</v>
      </c>
      <c r="Y48" s="49" t="s">
        <v>646</v>
      </c>
      <c r="Z48" s="49" t="s">
        <v>646</v>
      </c>
      <c r="AA48" s="50" t="b">
        <v>0</v>
      </c>
      <c r="AB48" s="49" t="s">
        <v>646</v>
      </c>
      <c r="AC48" s="49" t="s">
        <v>646</v>
      </c>
      <c r="AD48" s="50" t="b">
        <v>0</v>
      </c>
      <c r="AE48" s="50" t="b">
        <v>0</v>
      </c>
      <c r="AF48" s="49" t="s">
        <v>646</v>
      </c>
      <c r="AG48" s="50" t="b">
        <v>0</v>
      </c>
      <c r="AH48" s="50" t="b">
        <v>0</v>
      </c>
    </row>
    <row r="49" spans="1:34" ht="75">
      <c r="A49" s="49" t="s">
        <v>640</v>
      </c>
      <c r="B49" s="49" t="s">
        <v>940</v>
      </c>
      <c r="C49" s="49" t="s">
        <v>941</v>
      </c>
      <c r="D49" s="49" t="s">
        <v>643</v>
      </c>
      <c r="E49" s="49" t="s">
        <v>942</v>
      </c>
      <c r="F49" s="49" t="s">
        <v>645</v>
      </c>
      <c r="G49" s="49" t="s">
        <v>646</v>
      </c>
      <c r="H49" s="49" t="s">
        <v>646</v>
      </c>
      <c r="I49" s="49" t="s">
        <v>646</v>
      </c>
      <c r="J49" s="49" t="s">
        <v>646</v>
      </c>
      <c r="K49" s="49" t="s">
        <v>821</v>
      </c>
      <c r="L49" s="49" t="s">
        <v>821</v>
      </c>
      <c r="M49" s="49" t="s">
        <v>822</v>
      </c>
      <c r="N49" s="49" t="s">
        <v>728</v>
      </c>
      <c r="O49" s="49" t="s">
        <v>652</v>
      </c>
      <c r="P49" s="49" t="s">
        <v>943</v>
      </c>
      <c r="Q49" s="49" t="s">
        <v>944</v>
      </c>
      <c r="R49" s="49" t="s">
        <v>646</v>
      </c>
      <c r="S49" s="49" t="s">
        <v>652</v>
      </c>
      <c r="T49" s="49" t="s">
        <v>945</v>
      </c>
      <c r="U49" s="49" t="s">
        <v>646</v>
      </c>
      <c r="V49" s="50" t="b">
        <v>0</v>
      </c>
      <c r="W49" s="50" t="b">
        <v>0</v>
      </c>
      <c r="X49" s="50" t="b">
        <v>0</v>
      </c>
      <c r="Y49" s="49" t="s">
        <v>646</v>
      </c>
      <c r="Z49" s="49" t="s">
        <v>646</v>
      </c>
      <c r="AA49" s="50" t="b">
        <v>0</v>
      </c>
      <c r="AB49" s="49" t="s">
        <v>646</v>
      </c>
      <c r="AC49" s="49" t="s">
        <v>646</v>
      </c>
      <c r="AD49" s="50" t="b">
        <v>0</v>
      </c>
      <c r="AE49" s="50" t="b">
        <v>0</v>
      </c>
      <c r="AF49" s="49" t="s">
        <v>675</v>
      </c>
      <c r="AG49" s="50" t="b">
        <v>0</v>
      </c>
      <c r="AH49" s="50" t="b">
        <v>0</v>
      </c>
    </row>
    <row r="50" spans="1:34" ht="90">
      <c r="A50" s="49" t="s">
        <v>640</v>
      </c>
      <c r="B50" s="49" t="s">
        <v>946</v>
      </c>
      <c r="C50" s="49" t="s">
        <v>947</v>
      </c>
      <c r="D50" s="49" t="s">
        <v>643</v>
      </c>
      <c r="E50" s="49" t="s">
        <v>948</v>
      </c>
      <c r="F50" s="49" t="s">
        <v>645</v>
      </c>
      <c r="G50" s="49" t="s">
        <v>646</v>
      </c>
      <c r="H50" s="49" t="s">
        <v>646</v>
      </c>
      <c r="I50" s="49" t="s">
        <v>646</v>
      </c>
      <c r="J50" s="49" t="s">
        <v>646</v>
      </c>
      <c r="K50" s="49" t="s">
        <v>809</v>
      </c>
      <c r="L50" s="49" t="s">
        <v>810</v>
      </c>
      <c r="M50" s="49" t="s">
        <v>811</v>
      </c>
      <c r="N50" s="49" t="s">
        <v>812</v>
      </c>
      <c r="O50" s="49" t="s">
        <v>17</v>
      </c>
      <c r="P50" s="49" t="s">
        <v>949</v>
      </c>
      <c r="Q50" s="49" t="s">
        <v>950</v>
      </c>
      <c r="R50" s="49" t="s">
        <v>646</v>
      </c>
      <c r="S50" s="49" t="s">
        <v>652</v>
      </c>
      <c r="T50" s="49" t="s">
        <v>933</v>
      </c>
      <c r="U50" s="49" t="s">
        <v>646</v>
      </c>
      <c r="V50" s="50" t="b">
        <v>0</v>
      </c>
      <c r="W50" s="50" t="b">
        <v>0</v>
      </c>
      <c r="X50" s="50" t="b">
        <v>0</v>
      </c>
      <c r="Y50" s="49" t="s">
        <v>646</v>
      </c>
      <c r="Z50" s="49" t="s">
        <v>646</v>
      </c>
      <c r="AA50" s="50" t="b">
        <v>0</v>
      </c>
      <c r="AB50" s="49" t="s">
        <v>646</v>
      </c>
      <c r="AC50" s="49" t="s">
        <v>646</v>
      </c>
      <c r="AD50" s="50" t="b">
        <v>0</v>
      </c>
      <c r="AE50" s="50" t="b">
        <v>0</v>
      </c>
      <c r="AF50" s="49" t="s">
        <v>662</v>
      </c>
      <c r="AG50" s="50" t="b">
        <v>0</v>
      </c>
      <c r="AH50" s="50" t="b">
        <v>0</v>
      </c>
    </row>
    <row r="51" spans="1:34" ht="90">
      <c r="A51" s="49" t="s">
        <v>640</v>
      </c>
      <c r="B51" s="49" t="s">
        <v>951</v>
      </c>
      <c r="C51" s="49" t="s">
        <v>952</v>
      </c>
      <c r="D51" s="49" t="s">
        <v>643</v>
      </c>
      <c r="E51" s="49" t="s">
        <v>953</v>
      </c>
      <c r="F51" s="49" t="s">
        <v>666</v>
      </c>
      <c r="G51" s="49" t="s">
        <v>646</v>
      </c>
      <c r="H51" s="49" t="s">
        <v>646</v>
      </c>
      <c r="I51" s="49" t="s">
        <v>646</v>
      </c>
      <c r="J51" s="49" t="s">
        <v>646</v>
      </c>
      <c r="K51" s="49" t="s">
        <v>809</v>
      </c>
      <c r="L51" s="49" t="s">
        <v>810</v>
      </c>
      <c r="M51" s="49" t="s">
        <v>811</v>
      </c>
      <c r="N51" s="49" t="s">
        <v>812</v>
      </c>
      <c r="O51" s="49" t="s">
        <v>24</v>
      </c>
      <c r="P51" s="49" t="s">
        <v>954</v>
      </c>
      <c r="Q51" s="49" t="s">
        <v>955</v>
      </c>
      <c r="R51" s="49" t="s">
        <v>646</v>
      </c>
      <c r="S51" s="49" t="s">
        <v>652</v>
      </c>
      <c r="T51" s="49" t="s">
        <v>956</v>
      </c>
      <c r="U51" s="49" t="s">
        <v>646</v>
      </c>
      <c r="V51" s="50" t="b">
        <v>0</v>
      </c>
      <c r="W51" s="50" t="b">
        <v>0</v>
      </c>
      <c r="X51" s="50" t="b">
        <v>0</v>
      </c>
      <c r="Y51" s="49" t="s">
        <v>646</v>
      </c>
      <c r="Z51" s="49" t="s">
        <v>646</v>
      </c>
      <c r="AA51" s="50" t="b">
        <v>0</v>
      </c>
      <c r="AB51" s="49" t="s">
        <v>646</v>
      </c>
      <c r="AC51" s="49" t="s">
        <v>646</v>
      </c>
      <c r="AD51" s="50" t="b">
        <v>0</v>
      </c>
      <c r="AE51" s="50" t="b">
        <v>0</v>
      </c>
      <c r="AF51" s="49" t="s">
        <v>682</v>
      </c>
      <c r="AG51" s="50" t="b">
        <v>0</v>
      </c>
      <c r="AH51" s="50" t="b">
        <v>0</v>
      </c>
    </row>
    <row r="52" spans="1:34" ht="90">
      <c r="A52" s="49" t="s">
        <v>640</v>
      </c>
      <c r="B52" s="49" t="s">
        <v>957</v>
      </c>
      <c r="C52" s="49" t="s">
        <v>958</v>
      </c>
      <c r="D52" s="49" t="s">
        <v>643</v>
      </c>
      <c r="E52" s="49" t="s">
        <v>959</v>
      </c>
      <c r="F52" s="49" t="s">
        <v>658</v>
      </c>
      <c r="G52" s="49" t="s">
        <v>646</v>
      </c>
      <c r="H52" s="49" t="s">
        <v>646</v>
      </c>
      <c r="I52" s="49" t="s">
        <v>646</v>
      </c>
      <c r="J52" s="49" t="s">
        <v>646</v>
      </c>
      <c r="K52" s="49" t="s">
        <v>809</v>
      </c>
      <c r="L52" s="49" t="s">
        <v>810</v>
      </c>
      <c r="M52" s="49" t="s">
        <v>811</v>
      </c>
      <c r="N52" s="49" t="s">
        <v>812</v>
      </c>
      <c r="O52" s="49" t="s">
        <v>24</v>
      </c>
      <c r="P52" s="49" t="s">
        <v>960</v>
      </c>
      <c r="Q52" s="49" t="s">
        <v>961</v>
      </c>
      <c r="R52" s="49" t="s">
        <v>646</v>
      </c>
      <c r="S52" s="49" t="s">
        <v>652</v>
      </c>
      <c r="T52" s="49" t="s">
        <v>908</v>
      </c>
      <c r="U52" s="49" t="s">
        <v>646</v>
      </c>
      <c r="V52" s="50" t="b">
        <v>0</v>
      </c>
      <c r="W52" s="50" t="b">
        <v>0</v>
      </c>
      <c r="X52" s="50" t="b">
        <v>0</v>
      </c>
      <c r="Y52" s="49" t="s">
        <v>646</v>
      </c>
      <c r="Z52" s="49" t="s">
        <v>646</v>
      </c>
      <c r="AA52" s="50" t="b">
        <v>0</v>
      </c>
      <c r="AB52" s="49" t="s">
        <v>646</v>
      </c>
      <c r="AC52" s="49" t="s">
        <v>646</v>
      </c>
      <c r="AD52" s="50" t="b">
        <v>0</v>
      </c>
      <c r="AE52" s="50" t="b">
        <v>0</v>
      </c>
      <c r="AF52" s="49" t="s">
        <v>662</v>
      </c>
      <c r="AG52" s="50" t="b">
        <v>0</v>
      </c>
      <c r="AH52" s="50" t="b">
        <v>0</v>
      </c>
    </row>
    <row r="53" spans="1:34">
      <c r="A53" s="51" t="s">
        <v>962</v>
      </c>
      <c r="B53" s="51" t="s">
        <v>963</v>
      </c>
      <c r="C53" s="51" t="s">
        <v>964</v>
      </c>
      <c r="D53" s="51" t="s">
        <v>643</v>
      </c>
      <c r="E53" s="51" t="s">
        <v>965</v>
      </c>
      <c r="F53" s="51" t="s">
        <v>690</v>
      </c>
      <c r="G53" s="51"/>
      <c r="H53" s="51"/>
      <c r="I53" s="51"/>
      <c r="J53" s="51"/>
      <c r="K53" s="51" t="s">
        <v>966</v>
      </c>
      <c r="L53" s="51" t="s">
        <v>967</v>
      </c>
      <c r="M53" s="51" t="s">
        <v>638</v>
      </c>
      <c r="N53" s="51" t="s">
        <v>968</v>
      </c>
      <c r="O53" s="51" t="s">
        <v>652</v>
      </c>
      <c r="P53" s="51" t="s">
        <v>652</v>
      </c>
      <c r="Q53" s="51" t="s">
        <v>969</v>
      </c>
      <c r="R53" s="51" t="s">
        <v>969</v>
      </c>
      <c r="S53" s="51"/>
      <c r="T53" s="51"/>
      <c r="U53" s="51"/>
      <c r="V53" s="51"/>
      <c r="W53" s="51"/>
      <c r="X53" s="51" t="s">
        <v>970</v>
      </c>
      <c r="Y53" s="51"/>
      <c r="Z53" s="51" t="b">
        <v>0</v>
      </c>
      <c r="AA53" s="51" t="b">
        <v>0</v>
      </c>
      <c r="AB53" s="51" t="b">
        <v>0</v>
      </c>
      <c r="AC53" s="51"/>
      <c r="AD53" s="51"/>
      <c r="AE53" s="51" t="b">
        <v>0</v>
      </c>
      <c r="AF53" s="51"/>
      <c r="AG53" s="51"/>
      <c r="AH53" s="51" t="b">
        <v>0</v>
      </c>
    </row>
    <row r="54" spans="1:34">
      <c r="A54" s="51" t="s">
        <v>962</v>
      </c>
      <c r="B54" s="51" t="s">
        <v>971</v>
      </c>
      <c r="C54" s="51" t="s">
        <v>972</v>
      </c>
      <c r="D54" s="51" t="s">
        <v>643</v>
      </c>
      <c r="E54" s="51" t="s">
        <v>973</v>
      </c>
      <c r="F54" s="51" t="s">
        <v>690</v>
      </c>
      <c r="G54" s="51"/>
      <c r="H54" s="51"/>
      <c r="I54" s="51"/>
      <c r="J54" s="51"/>
      <c r="K54" s="51" t="s">
        <v>966</v>
      </c>
      <c r="L54" s="51" t="s">
        <v>967</v>
      </c>
      <c r="M54" s="51" t="s">
        <v>638</v>
      </c>
      <c r="N54" s="51" t="s">
        <v>968</v>
      </c>
      <c r="O54" s="51" t="s">
        <v>652</v>
      </c>
      <c r="P54" s="51" t="s">
        <v>17</v>
      </c>
      <c r="Q54" s="51" t="s">
        <v>969</v>
      </c>
      <c r="R54" s="51" t="s">
        <v>969</v>
      </c>
      <c r="S54" s="51"/>
      <c r="T54" s="51"/>
      <c r="U54" s="51"/>
      <c r="V54" s="51"/>
      <c r="W54" s="51"/>
      <c r="X54" s="51" t="s">
        <v>970</v>
      </c>
      <c r="Y54" s="51"/>
      <c r="Z54" s="51" t="b">
        <v>0</v>
      </c>
      <c r="AA54" s="51" t="b">
        <v>0</v>
      </c>
      <c r="AB54" s="51" t="b">
        <v>0</v>
      </c>
      <c r="AC54" s="51"/>
      <c r="AD54" s="51"/>
      <c r="AE54" s="51" t="b">
        <v>0</v>
      </c>
      <c r="AF54" s="51"/>
      <c r="AG54" s="51"/>
      <c r="AH54" s="51" t="b">
        <v>0</v>
      </c>
    </row>
    <row r="55" spans="1:34">
      <c r="A55" s="51" t="s">
        <v>962</v>
      </c>
      <c r="B55" s="51" t="s">
        <v>974</v>
      </c>
      <c r="C55" s="51" t="s">
        <v>975</v>
      </c>
      <c r="D55" s="51" t="s">
        <v>643</v>
      </c>
      <c r="E55" s="51" t="s">
        <v>976</v>
      </c>
      <c r="F55" s="51" t="s">
        <v>666</v>
      </c>
      <c r="G55" s="51"/>
      <c r="H55" s="51"/>
      <c r="I55" s="51"/>
      <c r="J55" s="51"/>
      <c r="K55" s="51" t="s">
        <v>966</v>
      </c>
      <c r="L55" s="51" t="s">
        <v>967</v>
      </c>
      <c r="M55" s="51" t="s">
        <v>638</v>
      </c>
      <c r="N55" s="51" t="s">
        <v>968</v>
      </c>
      <c r="O55" s="51" t="s">
        <v>652</v>
      </c>
      <c r="P55" s="51" t="s">
        <v>652</v>
      </c>
      <c r="Q55" s="51" t="s">
        <v>969</v>
      </c>
      <c r="R55" s="51" t="s">
        <v>969</v>
      </c>
      <c r="S55" s="51" t="s">
        <v>652</v>
      </c>
      <c r="T55" s="51"/>
      <c r="U55" s="51"/>
      <c r="V55" s="51"/>
      <c r="W55" s="51"/>
      <c r="X55" s="51" t="s">
        <v>970</v>
      </c>
      <c r="Y55" s="51"/>
      <c r="Z55" s="51" t="b">
        <v>0</v>
      </c>
      <c r="AA55" s="51" t="b">
        <v>0</v>
      </c>
      <c r="AB55" s="51" t="b">
        <v>0</v>
      </c>
      <c r="AC55" s="51"/>
      <c r="AD55" s="51"/>
      <c r="AE55" s="51" t="b">
        <v>0</v>
      </c>
      <c r="AF55" s="51"/>
      <c r="AG55" s="51"/>
      <c r="AH55" s="51" t="b">
        <v>0</v>
      </c>
    </row>
    <row r="56" spans="1:34" ht="105">
      <c r="A56" s="49" t="s">
        <v>640</v>
      </c>
      <c r="B56" s="49" t="s">
        <v>977</v>
      </c>
      <c r="C56" s="49" t="s">
        <v>978</v>
      </c>
      <c r="D56" s="49" t="s">
        <v>643</v>
      </c>
      <c r="E56" s="49" t="s">
        <v>979</v>
      </c>
      <c r="F56" s="49" t="s">
        <v>666</v>
      </c>
      <c r="G56" s="49" t="s">
        <v>980</v>
      </c>
      <c r="H56" s="49" t="s">
        <v>853</v>
      </c>
      <c r="I56" s="49" t="s">
        <v>646</v>
      </c>
      <c r="J56" s="49" t="s">
        <v>646</v>
      </c>
      <c r="K56" s="49" t="s">
        <v>981</v>
      </c>
      <c r="L56" s="49" t="s">
        <v>981</v>
      </c>
      <c r="M56" s="49" t="s">
        <v>982</v>
      </c>
      <c r="N56" s="49" t="s">
        <v>983</v>
      </c>
      <c r="O56" s="49" t="s">
        <v>24</v>
      </c>
      <c r="P56" s="49" t="s">
        <v>984</v>
      </c>
      <c r="Q56" s="49" t="s">
        <v>985</v>
      </c>
      <c r="R56" s="49" t="s">
        <v>652</v>
      </c>
      <c r="S56" s="49" t="s">
        <v>652</v>
      </c>
      <c r="T56" s="49" t="s">
        <v>986</v>
      </c>
      <c r="U56" s="49" t="s">
        <v>646</v>
      </c>
      <c r="V56" s="50" t="b">
        <v>0</v>
      </c>
      <c r="W56" s="50" t="b">
        <v>0</v>
      </c>
      <c r="X56" s="50" t="b">
        <v>0</v>
      </c>
      <c r="Y56" s="49" t="s">
        <v>646</v>
      </c>
      <c r="Z56" s="49" t="s">
        <v>646</v>
      </c>
      <c r="AA56" s="50" t="b">
        <v>0</v>
      </c>
      <c r="AB56" s="49" t="s">
        <v>646</v>
      </c>
      <c r="AC56" s="49" t="s">
        <v>646</v>
      </c>
      <c r="AD56" s="50" t="b">
        <v>0</v>
      </c>
      <c r="AE56" s="50" t="b">
        <v>0</v>
      </c>
      <c r="AF56" s="49" t="s">
        <v>987</v>
      </c>
      <c r="AG56" s="50" t="b">
        <v>0</v>
      </c>
      <c r="AH56" s="50" t="b">
        <v>0</v>
      </c>
    </row>
    <row r="57" spans="1:34" ht="90">
      <c r="A57" s="49" t="s">
        <v>640</v>
      </c>
      <c r="B57" s="49" t="s">
        <v>988</v>
      </c>
      <c r="C57" s="49" t="s">
        <v>989</v>
      </c>
      <c r="D57" s="49" t="s">
        <v>643</v>
      </c>
      <c r="E57" s="49" t="s">
        <v>990</v>
      </c>
      <c r="F57" s="49" t="s">
        <v>690</v>
      </c>
      <c r="G57" s="49" t="s">
        <v>646</v>
      </c>
      <c r="H57" s="49" t="s">
        <v>646</v>
      </c>
      <c r="I57" s="49" t="s">
        <v>646</v>
      </c>
      <c r="J57" s="49" t="s">
        <v>646</v>
      </c>
      <c r="K57" s="49" t="s">
        <v>991</v>
      </c>
      <c r="L57" s="49" t="s">
        <v>991</v>
      </c>
      <c r="M57" s="49" t="s">
        <v>991</v>
      </c>
      <c r="N57" s="49" t="s">
        <v>992</v>
      </c>
      <c r="O57" s="49" t="s">
        <v>652</v>
      </c>
      <c r="P57" s="49" t="s">
        <v>993</v>
      </c>
      <c r="Q57" s="49" t="s">
        <v>994</v>
      </c>
      <c r="R57" s="49" t="s">
        <v>646</v>
      </c>
      <c r="S57" s="49" t="s">
        <v>652</v>
      </c>
      <c r="T57" s="49" t="s">
        <v>995</v>
      </c>
      <c r="U57" s="49" t="s">
        <v>646</v>
      </c>
      <c r="V57" s="50" t="b">
        <v>0</v>
      </c>
      <c r="W57" s="50" t="b">
        <v>0</v>
      </c>
      <c r="X57" s="50" t="b">
        <v>0</v>
      </c>
      <c r="Y57" s="49" t="s">
        <v>646</v>
      </c>
      <c r="Z57" s="49" t="s">
        <v>646</v>
      </c>
      <c r="AA57" s="50" t="b">
        <v>0</v>
      </c>
      <c r="AB57" s="49" t="s">
        <v>646</v>
      </c>
      <c r="AC57" s="49" t="s">
        <v>646</v>
      </c>
      <c r="AD57" s="50" t="b">
        <v>0</v>
      </c>
      <c r="AE57" s="50" t="b">
        <v>0</v>
      </c>
      <c r="AF57" s="49" t="s">
        <v>646</v>
      </c>
      <c r="AG57" s="50" t="b">
        <v>0</v>
      </c>
      <c r="AH57" s="50" t="b">
        <v>0</v>
      </c>
    </row>
    <row r="58" spans="1:34" ht="75">
      <c r="A58" s="49" t="s">
        <v>640</v>
      </c>
      <c r="B58" s="49" t="s">
        <v>996</v>
      </c>
      <c r="C58" s="49" t="s">
        <v>997</v>
      </c>
      <c r="D58" s="49" t="s">
        <v>643</v>
      </c>
      <c r="E58" s="49" t="s">
        <v>998</v>
      </c>
      <c r="F58" s="49" t="s">
        <v>690</v>
      </c>
      <c r="G58" s="49" t="s">
        <v>646</v>
      </c>
      <c r="H58" s="49" t="s">
        <v>646</v>
      </c>
      <c r="I58" s="49" t="s">
        <v>646</v>
      </c>
      <c r="J58" s="49" t="s">
        <v>646</v>
      </c>
      <c r="K58" s="49" t="s">
        <v>991</v>
      </c>
      <c r="L58" s="49" t="s">
        <v>991</v>
      </c>
      <c r="M58" s="49" t="s">
        <v>991</v>
      </c>
      <c r="N58" s="49" t="s">
        <v>992</v>
      </c>
      <c r="O58" s="49" t="s">
        <v>652</v>
      </c>
      <c r="P58" s="49" t="s">
        <v>999</v>
      </c>
      <c r="Q58" s="49" t="s">
        <v>1000</v>
      </c>
      <c r="R58" s="49" t="s">
        <v>646</v>
      </c>
      <c r="S58" s="49" t="s">
        <v>652</v>
      </c>
      <c r="T58" s="49" t="s">
        <v>995</v>
      </c>
      <c r="U58" s="49" t="s">
        <v>646</v>
      </c>
      <c r="V58" s="50" t="b">
        <v>0</v>
      </c>
      <c r="W58" s="50" t="b">
        <v>0</v>
      </c>
      <c r="X58" s="50" t="b">
        <v>0</v>
      </c>
      <c r="Y58" s="49" t="s">
        <v>646</v>
      </c>
      <c r="Z58" s="49" t="s">
        <v>646</v>
      </c>
      <c r="AA58" s="50" t="b">
        <v>0</v>
      </c>
      <c r="AB58" s="49" t="s">
        <v>646</v>
      </c>
      <c r="AC58" s="49" t="s">
        <v>646</v>
      </c>
      <c r="AD58" s="50" t="b">
        <v>0</v>
      </c>
      <c r="AE58" s="50" t="b">
        <v>0</v>
      </c>
      <c r="AF58" s="49" t="s">
        <v>646</v>
      </c>
      <c r="AG58" s="50" t="b">
        <v>0</v>
      </c>
      <c r="AH58" s="50" t="b">
        <v>0</v>
      </c>
    </row>
    <row r="59" spans="1:34" ht="75">
      <c r="A59" s="49" t="s">
        <v>640</v>
      </c>
      <c r="B59" s="49" t="s">
        <v>1001</v>
      </c>
      <c r="C59" s="49" t="s">
        <v>1002</v>
      </c>
      <c r="D59" s="49" t="s">
        <v>643</v>
      </c>
      <c r="E59" s="49" t="s">
        <v>1003</v>
      </c>
      <c r="F59" s="49" t="s">
        <v>690</v>
      </c>
      <c r="G59" s="49" t="s">
        <v>646</v>
      </c>
      <c r="H59" s="49" t="s">
        <v>646</v>
      </c>
      <c r="I59" s="49" t="s">
        <v>646</v>
      </c>
      <c r="J59" s="49" t="s">
        <v>646</v>
      </c>
      <c r="K59" s="49" t="s">
        <v>991</v>
      </c>
      <c r="L59" s="49" t="s">
        <v>991</v>
      </c>
      <c r="M59" s="49" t="s">
        <v>991</v>
      </c>
      <c r="N59" s="49" t="s">
        <v>992</v>
      </c>
      <c r="O59" s="49" t="s">
        <v>24</v>
      </c>
      <c r="P59" s="49" t="s">
        <v>999</v>
      </c>
      <c r="Q59" s="49" t="s">
        <v>1000</v>
      </c>
      <c r="R59" s="49" t="s">
        <v>646</v>
      </c>
      <c r="S59" s="49" t="s">
        <v>652</v>
      </c>
      <c r="T59" s="49" t="s">
        <v>995</v>
      </c>
      <c r="U59" s="49" t="s">
        <v>646</v>
      </c>
      <c r="V59" s="50" t="b">
        <v>0</v>
      </c>
      <c r="W59" s="50" t="b">
        <v>0</v>
      </c>
      <c r="X59" s="50" t="b">
        <v>0</v>
      </c>
      <c r="Y59" s="49" t="s">
        <v>646</v>
      </c>
      <c r="Z59" s="49" t="s">
        <v>646</v>
      </c>
      <c r="AA59" s="50" t="b">
        <v>0</v>
      </c>
      <c r="AB59" s="49" t="s">
        <v>646</v>
      </c>
      <c r="AC59" s="49" t="s">
        <v>646</v>
      </c>
      <c r="AD59" s="50" t="b">
        <v>0</v>
      </c>
      <c r="AE59" s="50" t="b">
        <v>0</v>
      </c>
      <c r="AF59" s="49" t="s">
        <v>646</v>
      </c>
      <c r="AG59" s="50" t="b">
        <v>0</v>
      </c>
      <c r="AH59" s="50" t="b">
        <v>0</v>
      </c>
    </row>
    <row r="60" spans="1:34" ht="75">
      <c r="A60" s="49" t="s">
        <v>640</v>
      </c>
      <c r="B60" s="49" t="s">
        <v>1004</v>
      </c>
      <c r="C60" s="49" t="s">
        <v>1005</v>
      </c>
      <c r="D60" s="49" t="s">
        <v>643</v>
      </c>
      <c r="E60" s="49" t="s">
        <v>1006</v>
      </c>
      <c r="F60" s="49" t="s">
        <v>666</v>
      </c>
      <c r="G60" s="49" t="s">
        <v>646</v>
      </c>
      <c r="H60" s="49" t="s">
        <v>646</v>
      </c>
      <c r="I60" s="49" t="s">
        <v>646</v>
      </c>
      <c r="J60" s="49" t="s">
        <v>646</v>
      </c>
      <c r="K60" s="49" t="s">
        <v>991</v>
      </c>
      <c r="L60" s="49" t="s">
        <v>991</v>
      </c>
      <c r="M60" s="49" t="s">
        <v>991</v>
      </c>
      <c r="N60" s="49" t="s">
        <v>992</v>
      </c>
      <c r="O60" s="49" t="s">
        <v>652</v>
      </c>
      <c r="P60" s="49" t="s">
        <v>1007</v>
      </c>
      <c r="Q60" s="49" t="s">
        <v>1008</v>
      </c>
      <c r="R60" s="49" t="s">
        <v>646</v>
      </c>
      <c r="S60" s="49" t="s">
        <v>652</v>
      </c>
      <c r="T60" s="49" t="s">
        <v>995</v>
      </c>
      <c r="U60" s="49" t="s">
        <v>646</v>
      </c>
      <c r="V60" s="50" t="b">
        <v>0</v>
      </c>
      <c r="W60" s="50" t="b">
        <v>0</v>
      </c>
      <c r="X60" s="50" t="b">
        <v>0</v>
      </c>
      <c r="Y60" s="49" t="s">
        <v>646</v>
      </c>
      <c r="Z60" s="49" t="s">
        <v>646</v>
      </c>
      <c r="AA60" s="50" t="b">
        <v>0</v>
      </c>
      <c r="AB60" s="49" t="s">
        <v>646</v>
      </c>
      <c r="AC60" s="49" t="s">
        <v>646</v>
      </c>
      <c r="AD60" s="50" t="b">
        <v>0</v>
      </c>
      <c r="AE60" s="50" t="b">
        <v>0</v>
      </c>
      <c r="AF60" s="49" t="s">
        <v>646</v>
      </c>
      <c r="AG60" s="50" t="b">
        <v>0</v>
      </c>
      <c r="AH60" s="50" t="b">
        <v>0</v>
      </c>
    </row>
    <row r="61" spans="1:34" ht="75">
      <c r="A61" s="49" t="s">
        <v>640</v>
      </c>
      <c r="B61" s="49" t="s">
        <v>1009</v>
      </c>
      <c r="C61" s="49" t="s">
        <v>1010</v>
      </c>
      <c r="D61" s="49" t="s">
        <v>643</v>
      </c>
      <c r="E61" s="49" t="s">
        <v>1011</v>
      </c>
      <c r="F61" s="49" t="s">
        <v>1012</v>
      </c>
      <c r="G61" s="49" t="s">
        <v>646</v>
      </c>
      <c r="H61" s="49" t="s">
        <v>646</v>
      </c>
      <c r="I61" s="49" t="s">
        <v>646</v>
      </c>
      <c r="J61" s="49" t="s">
        <v>646</v>
      </c>
      <c r="K61" s="49" t="s">
        <v>991</v>
      </c>
      <c r="L61" s="49" t="s">
        <v>991</v>
      </c>
      <c r="M61" s="49" t="s">
        <v>991</v>
      </c>
      <c r="N61" s="49" t="s">
        <v>992</v>
      </c>
      <c r="O61" s="49" t="s">
        <v>652</v>
      </c>
      <c r="P61" s="49" t="s">
        <v>999</v>
      </c>
      <c r="Q61" s="49" t="s">
        <v>1000</v>
      </c>
      <c r="R61" s="49" t="s">
        <v>646</v>
      </c>
      <c r="S61" s="49" t="s">
        <v>652</v>
      </c>
      <c r="T61" s="49" t="s">
        <v>995</v>
      </c>
      <c r="U61" s="49" t="s">
        <v>646</v>
      </c>
      <c r="V61" s="50" t="b">
        <v>0</v>
      </c>
      <c r="W61" s="50" t="b">
        <v>0</v>
      </c>
      <c r="X61" s="50" t="b">
        <v>0</v>
      </c>
      <c r="Y61" s="49" t="s">
        <v>646</v>
      </c>
      <c r="Z61" s="49" t="s">
        <v>646</v>
      </c>
      <c r="AA61" s="50" t="b">
        <v>0</v>
      </c>
      <c r="AB61" s="49" t="s">
        <v>646</v>
      </c>
      <c r="AC61" s="49" t="s">
        <v>646</v>
      </c>
      <c r="AD61" s="50" t="b">
        <v>0</v>
      </c>
      <c r="AE61" s="50" t="b">
        <v>0</v>
      </c>
      <c r="AF61" s="49" t="s">
        <v>646</v>
      </c>
      <c r="AG61" s="50" t="b">
        <v>0</v>
      </c>
      <c r="AH61" s="50" t="b">
        <v>0</v>
      </c>
    </row>
    <row r="62" spans="1:34" ht="180">
      <c r="A62" s="49" t="s">
        <v>640</v>
      </c>
      <c r="B62" s="49" t="s">
        <v>1013</v>
      </c>
      <c r="C62" s="49" t="s">
        <v>1014</v>
      </c>
      <c r="D62" s="49" t="s">
        <v>643</v>
      </c>
      <c r="E62" s="49" t="s">
        <v>1015</v>
      </c>
      <c r="F62" s="49" t="s">
        <v>690</v>
      </c>
      <c r="G62" s="49" t="s">
        <v>646</v>
      </c>
      <c r="H62" s="49" t="s">
        <v>646</v>
      </c>
      <c r="I62" s="49" t="s">
        <v>646</v>
      </c>
      <c r="J62" s="49" t="s">
        <v>646</v>
      </c>
      <c r="K62" s="49" t="s">
        <v>991</v>
      </c>
      <c r="L62" s="49" t="s">
        <v>991</v>
      </c>
      <c r="M62" s="49" t="s">
        <v>991</v>
      </c>
      <c r="N62" s="49" t="s">
        <v>992</v>
      </c>
      <c r="O62" s="49" t="s">
        <v>652</v>
      </c>
      <c r="P62" s="49" t="s">
        <v>1016</v>
      </c>
      <c r="Q62" s="49" t="s">
        <v>1017</v>
      </c>
      <c r="R62" s="49" t="s">
        <v>646</v>
      </c>
      <c r="S62" s="49" t="s">
        <v>652</v>
      </c>
      <c r="T62" s="49" t="s">
        <v>995</v>
      </c>
      <c r="U62" s="49" t="s">
        <v>646</v>
      </c>
      <c r="V62" s="50" t="b">
        <v>0</v>
      </c>
      <c r="W62" s="50" t="b">
        <v>0</v>
      </c>
      <c r="X62" s="50" t="b">
        <v>0</v>
      </c>
      <c r="Y62" s="49" t="s">
        <v>646</v>
      </c>
      <c r="Z62" s="49" t="s">
        <v>646</v>
      </c>
      <c r="AA62" s="50" t="b">
        <v>0</v>
      </c>
      <c r="AB62" s="49" t="s">
        <v>646</v>
      </c>
      <c r="AC62" s="49" t="s">
        <v>646</v>
      </c>
      <c r="AD62" s="50" t="b">
        <v>0</v>
      </c>
      <c r="AE62" s="50" t="b">
        <v>0</v>
      </c>
      <c r="AF62" s="49" t="s">
        <v>646</v>
      </c>
      <c r="AG62" s="50" t="b">
        <v>0</v>
      </c>
      <c r="AH62" s="50" t="b">
        <v>0</v>
      </c>
    </row>
    <row r="63" spans="1:34" ht="45">
      <c r="A63" s="49" t="s">
        <v>640</v>
      </c>
      <c r="B63" s="49" t="s">
        <v>1018</v>
      </c>
      <c r="C63" s="49" t="s">
        <v>1019</v>
      </c>
      <c r="D63" s="49" t="s">
        <v>643</v>
      </c>
      <c r="E63" s="49" t="s">
        <v>1020</v>
      </c>
      <c r="F63" s="49" t="s">
        <v>1012</v>
      </c>
      <c r="G63" s="49" t="s">
        <v>646</v>
      </c>
      <c r="H63" s="49" t="s">
        <v>646</v>
      </c>
      <c r="I63" s="49" t="s">
        <v>646</v>
      </c>
      <c r="J63" s="49" t="s">
        <v>646</v>
      </c>
      <c r="K63" s="49" t="s">
        <v>991</v>
      </c>
      <c r="L63" s="49" t="s">
        <v>991</v>
      </c>
      <c r="M63" s="49" t="s">
        <v>991</v>
      </c>
      <c r="N63" s="49" t="s">
        <v>992</v>
      </c>
      <c r="O63" s="49" t="s">
        <v>652</v>
      </c>
      <c r="P63" s="49" t="s">
        <v>1021</v>
      </c>
      <c r="Q63" s="49" t="s">
        <v>1022</v>
      </c>
      <c r="R63" s="49" t="s">
        <v>646</v>
      </c>
      <c r="S63" s="49" t="s">
        <v>652</v>
      </c>
      <c r="T63" s="49" t="s">
        <v>995</v>
      </c>
      <c r="U63" s="49" t="s">
        <v>646</v>
      </c>
      <c r="V63" s="50" t="b">
        <v>0</v>
      </c>
      <c r="W63" s="50" t="b">
        <v>0</v>
      </c>
      <c r="X63" s="50" t="b">
        <v>0</v>
      </c>
      <c r="Y63" s="49" t="s">
        <v>646</v>
      </c>
      <c r="Z63" s="49" t="s">
        <v>646</v>
      </c>
      <c r="AA63" s="50" t="b">
        <v>0</v>
      </c>
      <c r="AB63" s="49" t="s">
        <v>646</v>
      </c>
      <c r="AC63" s="49" t="s">
        <v>646</v>
      </c>
      <c r="AD63" s="50" t="b">
        <v>0</v>
      </c>
      <c r="AE63" s="50" t="b">
        <v>0</v>
      </c>
      <c r="AF63" s="49" t="s">
        <v>646</v>
      </c>
      <c r="AG63" s="50" t="b">
        <v>0</v>
      </c>
      <c r="AH63" s="50" t="b">
        <v>0</v>
      </c>
    </row>
    <row r="64" spans="1:34" ht="105">
      <c r="A64" s="49" t="s">
        <v>640</v>
      </c>
      <c r="B64" s="49" t="s">
        <v>1023</v>
      </c>
      <c r="C64" s="49" t="s">
        <v>1024</v>
      </c>
      <c r="D64" s="49" t="s">
        <v>643</v>
      </c>
      <c r="E64" s="49" t="s">
        <v>1025</v>
      </c>
      <c r="F64" s="49" t="s">
        <v>666</v>
      </c>
      <c r="G64" s="49" t="s">
        <v>646</v>
      </c>
      <c r="H64" s="49" t="s">
        <v>646</v>
      </c>
      <c r="I64" s="49" t="s">
        <v>646</v>
      </c>
      <c r="J64" s="49" t="s">
        <v>646</v>
      </c>
      <c r="K64" s="49" t="s">
        <v>991</v>
      </c>
      <c r="L64" s="49" t="s">
        <v>991</v>
      </c>
      <c r="M64" s="49" t="s">
        <v>991</v>
      </c>
      <c r="N64" s="49" t="s">
        <v>992</v>
      </c>
      <c r="O64" s="49" t="s">
        <v>652</v>
      </c>
      <c r="P64" s="49" t="s">
        <v>1026</v>
      </c>
      <c r="Q64" s="49" t="s">
        <v>1027</v>
      </c>
      <c r="R64" s="49" t="s">
        <v>646</v>
      </c>
      <c r="S64" s="49" t="s">
        <v>652</v>
      </c>
      <c r="T64" s="49" t="s">
        <v>995</v>
      </c>
      <c r="U64" s="49" t="s">
        <v>646</v>
      </c>
      <c r="V64" s="50" t="b">
        <v>0</v>
      </c>
      <c r="W64" s="50" t="b">
        <v>0</v>
      </c>
      <c r="X64" s="50" t="b">
        <v>0</v>
      </c>
      <c r="Y64" s="49" t="s">
        <v>646</v>
      </c>
      <c r="Z64" s="49" t="s">
        <v>646</v>
      </c>
      <c r="AA64" s="50" t="b">
        <v>0</v>
      </c>
      <c r="AB64" s="49" t="s">
        <v>646</v>
      </c>
      <c r="AC64" s="49" t="s">
        <v>646</v>
      </c>
      <c r="AD64" s="50" t="b">
        <v>0</v>
      </c>
      <c r="AE64" s="50" t="b">
        <v>0</v>
      </c>
      <c r="AF64" s="49" t="s">
        <v>646</v>
      </c>
      <c r="AG64" s="50" t="b">
        <v>0</v>
      </c>
      <c r="AH64" s="50" t="b">
        <v>0</v>
      </c>
    </row>
    <row r="65" spans="1:34" ht="45">
      <c r="A65" s="49" t="s">
        <v>640</v>
      </c>
      <c r="B65" s="49" t="s">
        <v>1028</v>
      </c>
      <c r="C65" s="49" t="s">
        <v>1029</v>
      </c>
      <c r="D65" s="49" t="s">
        <v>643</v>
      </c>
      <c r="E65" s="49" t="s">
        <v>1030</v>
      </c>
      <c r="F65" s="49" t="s">
        <v>690</v>
      </c>
      <c r="G65" s="49" t="s">
        <v>646</v>
      </c>
      <c r="H65" s="49" t="s">
        <v>646</v>
      </c>
      <c r="I65" s="49" t="s">
        <v>646</v>
      </c>
      <c r="J65" s="49" t="s">
        <v>646</v>
      </c>
      <c r="K65" s="49" t="s">
        <v>991</v>
      </c>
      <c r="L65" s="49" t="s">
        <v>991</v>
      </c>
      <c r="M65" s="49" t="s">
        <v>991</v>
      </c>
      <c r="N65" s="49" t="s">
        <v>992</v>
      </c>
      <c r="O65" s="49" t="s">
        <v>652</v>
      </c>
      <c r="P65" s="49" t="s">
        <v>1031</v>
      </c>
      <c r="Q65" s="49" t="s">
        <v>1032</v>
      </c>
      <c r="R65" s="49" t="s">
        <v>646</v>
      </c>
      <c r="S65" s="49" t="s">
        <v>652</v>
      </c>
      <c r="T65" s="49" t="s">
        <v>995</v>
      </c>
      <c r="U65" s="49" t="s">
        <v>646</v>
      </c>
      <c r="V65" s="50" t="b">
        <v>0</v>
      </c>
      <c r="W65" s="50" t="b">
        <v>0</v>
      </c>
      <c r="X65" s="50" t="b">
        <v>0</v>
      </c>
      <c r="Y65" s="49" t="s">
        <v>646</v>
      </c>
      <c r="Z65" s="49" t="s">
        <v>646</v>
      </c>
      <c r="AA65" s="50" t="b">
        <v>0</v>
      </c>
      <c r="AB65" s="49" t="s">
        <v>646</v>
      </c>
      <c r="AC65" s="49" t="s">
        <v>646</v>
      </c>
      <c r="AD65" s="50" t="b">
        <v>0</v>
      </c>
      <c r="AE65" s="50" t="b">
        <v>0</v>
      </c>
      <c r="AF65" s="49" t="s">
        <v>646</v>
      </c>
      <c r="AG65" s="50" t="b">
        <v>0</v>
      </c>
      <c r="AH65" s="50" t="b">
        <v>0</v>
      </c>
    </row>
    <row r="66" spans="1:34" ht="60">
      <c r="A66" s="49" t="s">
        <v>640</v>
      </c>
      <c r="B66" s="49" t="s">
        <v>1033</v>
      </c>
      <c r="C66" s="49" t="s">
        <v>1034</v>
      </c>
      <c r="D66" s="49" t="s">
        <v>643</v>
      </c>
      <c r="E66" s="49" t="s">
        <v>1035</v>
      </c>
      <c r="F66" s="49" t="s">
        <v>666</v>
      </c>
      <c r="G66" s="49" t="s">
        <v>646</v>
      </c>
      <c r="H66" s="49" t="s">
        <v>646</v>
      </c>
      <c r="I66" s="49" t="s">
        <v>646</v>
      </c>
      <c r="J66" s="49" t="s">
        <v>646</v>
      </c>
      <c r="K66" s="49" t="s">
        <v>991</v>
      </c>
      <c r="L66" s="49" t="s">
        <v>991</v>
      </c>
      <c r="M66" s="49" t="s">
        <v>991</v>
      </c>
      <c r="N66" s="49" t="s">
        <v>992</v>
      </c>
      <c r="O66" s="49" t="s">
        <v>652</v>
      </c>
      <c r="P66" s="49" t="s">
        <v>1036</v>
      </c>
      <c r="Q66" s="49" t="s">
        <v>1037</v>
      </c>
      <c r="R66" s="49" t="s">
        <v>646</v>
      </c>
      <c r="S66" s="49" t="s">
        <v>652</v>
      </c>
      <c r="T66" s="49" t="s">
        <v>995</v>
      </c>
      <c r="U66" s="49" t="s">
        <v>646</v>
      </c>
      <c r="V66" s="50" t="b">
        <v>0</v>
      </c>
      <c r="W66" s="50" t="b">
        <v>0</v>
      </c>
      <c r="X66" s="50" t="b">
        <v>0</v>
      </c>
      <c r="Y66" s="49" t="s">
        <v>646</v>
      </c>
      <c r="Z66" s="49" t="s">
        <v>646</v>
      </c>
      <c r="AA66" s="50" t="b">
        <v>0</v>
      </c>
      <c r="AB66" s="49" t="s">
        <v>646</v>
      </c>
      <c r="AC66" s="49" t="s">
        <v>646</v>
      </c>
      <c r="AD66" s="50" t="b">
        <v>0</v>
      </c>
      <c r="AE66" s="50" t="b">
        <v>0</v>
      </c>
      <c r="AF66" s="49" t="s">
        <v>646</v>
      </c>
      <c r="AG66" s="50" t="b">
        <v>0</v>
      </c>
      <c r="AH66" s="50" t="b">
        <v>0</v>
      </c>
    </row>
    <row r="67" spans="1:34" ht="45">
      <c r="A67" s="49" t="s">
        <v>640</v>
      </c>
      <c r="B67" s="49" t="s">
        <v>1038</v>
      </c>
      <c r="C67" s="49" t="s">
        <v>1039</v>
      </c>
      <c r="D67" s="49" t="s">
        <v>643</v>
      </c>
      <c r="E67" s="49" t="s">
        <v>1040</v>
      </c>
      <c r="F67" s="49" t="s">
        <v>666</v>
      </c>
      <c r="G67" s="49" t="s">
        <v>646</v>
      </c>
      <c r="H67" s="49" t="s">
        <v>646</v>
      </c>
      <c r="I67" s="49" t="s">
        <v>646</v>
      </c>
      <c r="J67" s="49" t="s">
        <v>646</v>
      </c>
      <c r="K67" s="49" t="s">
        <v>991</v>
      </c>
      <c r="L67" s="49" t="s">
        <v>991</v>
      </c>
      <c r="M67" s="49" t="s">
        <v>991</v>
      </c>
      <c r="N67" s="49" t="s">
        <v>992</v>
      </c>
      <c r="O67" s="49" t="s">
        <v>652</v>
      </c>
      <c r="P67" s="49" t="s">
        <v>913</v>
      </c>
      <c r="Q67" s="49" t="s">
        <v>914</v>
      </c>
      <c r="R67" s="49" t="s">
        <v>646</v>
      </c>
      <c r="S67" s="49" t="s">
        <v>652</v>
      </c>
      <c r="T67" s="49" t="s">
        <v>1041</v>
      </c>
      <c r="U67" s="49" t="s">
        <v>646</v>
      </c>
      <c r="V67" s="50" t="b">
        <v>0</v>
      </c>
      <c r="W67" s="50" t="b">
        <v>0</v>
      </c>
      <c r="X67" s="50" t="b">
        <v>0</v>
      </c>
      <c r="Y67" s="49" t="s">
        <v>646</v>
      </c>
      <c r="Z67" s="49" t="s">
        <v>646</v>
      </c>
      <c r="AA67" s="50" t="b">
        <v>0</v>
      </c>
      <c r="AB67" s="49" t="s">
        <v>646</v>
      </c>
      <c r="AC67" s="49" t="s">
        <v>646</v>
      </c>
      <c r="AD67" s="50" t="b">
        <v>0</v>
      </c>
      <c r="AE67" s="50" t="b">
        <v>0</v>
      </c>
      <c r="AF67" s="49" t="s">
        <v>987</v>
      </c>
      <c r="AG67" s="50" t="b">
        <v>0</v>
      </c>
      <c r="AH67" s="50" t="b">
        <v>0</v>
      </c>
    </row>
    <row r="68" spans="1:34" ht="60">
      <c r="A68" s="49" t="s">
        <v>640</v>
      </c>
      <c r="B68" s="49" t="s">
        <v>1042</v>
      </c>
      <c r="C68" s="49" t="s">
        <v>1043</v>
      </c>
      <c r="D68" s="49" t="s">
        <v>643</v>
      </c>
      <c r="E68" s="49" t="s">
        <v>1044</v>
      </c>
      <c r="F68" s="49" t="s">
        <v>749</v>
      </c>
      <c r="G68" s="49" t="s">
        <v>646</v>
      </c>
      <c r="H68" s="49" t="s">
        <v>646</v>
      </c>
      <c r="I68" s="49" t="s">
        <v>646</v>
      </c>
      <c r="J68" s="49" t="s">
        <v>646</v>
      </c>
      <c r="K68" s="49" t="s">
        <v>991</v>
      </c>
      <c r="L68" s="49" t="s">
        <v>991</v>
      </c>
      <c r="M68" s="49" t="s">
        <v>991</v>
      </c>
      <c r="N68" s="49" t="s">
        <v>992</v>
      </c>
      <c r="O68" s="49" t="s">
        <v>652</v>
      </c>
      <c r="P68" s="49" t="s">
        <v>1045</v>
      </c>
      <c r="Q68" s="49" t="s">
        <v>1046</v>
      </c>
      <c r="R68" s="49" t="s">
        <v>646</v>
      </c>
      <c r="S68" s="49" t="s">
        <v>652</v>
      </c>
      <c r="T68" s="49" t="s">
        <v>995</v>
      </c>
      <c r="U68" s="49" t="s">
        <v>646</v>
      </c>
      <c r="V68" s="50" t="b">
        <v>0</v>
      </c>
      <c r="W68" s="50" t="b">
        <v>0</v>
      </c>
      <c r="X68" s="50" t="b">
        <v>0</v>
      </c>
      <c r="Y68" s="49" t="s">
        <v>646</v>
      </c>
      <c r="Z68" s="49" t="s">
        <v>646</v>
      </c>
      <c r="AA68" s="50" t="b">
        <v>0</v>
      </c>
      <c r="AB68" s="49" t="s">
        <v>646</v>
      </c>
      <c r="AC68" s="49" t="s">
        <v>646</v>
      </c>
      <c r="AD68" s="50" t="b">
        <v>0</v>
      </c>
      <c r="AE68" s="50" t="b">
        <v>0</v>
      </c>
      <c r="AF68" s="49" t="s">
        <v>987</v>
      </c>
      <c r="AG68" s="50" t="b">
        <v>0</v>
      </c>
      <c r="AH68" s="50" t="b">
        <v>0</v>
      </c>
    </row>
    <row r="69" spans="1:34" ht="90">
      <c r="A69" s="49" t="s">
        <v>640</v>
      </c>
      <c r="B69" s="49" t="s">
        <v>1047</v>
      </c>
      <c r="C69" s="49" t="s">
        <v>1048</v>
      </c>
      <c r="D69" s="49" t="s">
        <v>643</v>
      </c>
      <c r="E69" s="49" t="s">
        <v>1049</v>
      </c>
      <c r="F69" s="49" t="s">
        <v>1050</v>
      </c>
      <c r="G69" s="49" t="s">
        <v>1051</v>
      </c>
      <c r="H69" s="49" t="s">
        <v>1052</v>
      </c>
      <c r="I69" s="49" t="s">
        <v>646</v>
      </c>
      <c r="J69" s="49" t="s">
        <v>646</v>
      </c>
      <c r="K69" s="49" t="s">
        <v>991</v>
      </c>
      <c r="L69" s="49" t="s">
        <v>991</v>
      </c>
      <c r="M69" s="49" t="s">
        <v>991</v>
      </c>
      <c r="N69" s="49" t="s">
        <v>992</v>
      </c>
      <c r="O69" s="49" t="s">
        <v>24</v>
      </c>
      <c r="P69" s="49" t="s">
        <v>1053</v>
      </c>
      <c r="Q69" s="49" t="s">
        <v>1054</v>
      </c>
      <c r="R69" s="49" t="s">
        <v>646</v>
      </c>
      <c r="S69" s="49" t="s">
        <v>652</v>
      </c>
      <c r="T69" s="49" t="s">
        <v>995</v>
      </c>
      <c r="U69" s="49" t="s">
        <v>646</v>
      </c>
      <c r="V69" s="50" t="b">
        <v>0</v>
      </c>
      <c r="W69" s="50" t="b">
        <v>0</v>
      </c>
      <c r="X69" s="50" t="b">
        <v>1</v>
      </c>
      <c r="Y69" s="49" t="s">
        <v>1055</v>
      </c>
      <c r="Z69" s="49" t="s">
        <v>1056</v>
      </c>
      <c r="AA69" s="50" t="b">
        <v>1</v>
      </c>
      <c r="AB69" s="49" t="s">
        <v>1057</v>
      </c>
      <c r="AC69" s="49" t="s">
        <v>1058</v>
      </c>
      <c r="AD69" s="50" t="b">
        <v>0</v>
      </c>
      <c r="AE69" s="50" t="b">
        <v>0</v>
      </c>
      <c r="AF69" s="49" t="s">
        <v>646</v>
      </c>
      <c r="AG69" s="50" t="b">
        <v>1</v>
      </c>
      <c r="AH69" s="50" t="b">
        <v>0</v>
      </c>
    </row>
    <row r="70" spans="1:34" ht="90">
      <c r="A70" s="49" t="s">
        <v>640</v>
      </c>
      <c r="B70" s="49" t="s">
        <v>1058</v>
      </c>
      <c r="C70" s="49" t="s">
        <v>1048</v>
      </c>
      <c r="D70" s="49" t="s">
        <v>643</v>
      </c>
      <c r="E70" s="49" t="s">
        <v>1059</v>
      </c>
      <c r="F70" s="49" t="s">
        <v>1050</v>
      </c>
      <c r="G70" s="49" t="s">
        <v>646</v>
      </c>
      <c r="H70" s="49" t="s">
        <v>646</v>
      </c>
      <c r="I70" s="49" t="s">
        <v>646</v>
      </c>
      <c r="J70" s="49" t="s">
        <v>646</v>
      </c>
      <c r="K70" s="49" t="s">
        <v>991</v>
      </c>
      <c r="L70" s="49" t="s">
        <v>991</v>
      </c>
      <c r="M70" s="49" t="s">
        <v>991</v>
      </c>
      <c r="N70" s="49" t="s">
        <v>992</v>
      </c>
      <c r="O70" s="49" t="s">
        <v>24</v>
      </c>
      <c r="P70" s="49" t="s">
        <v>1053</v>
      </c>
      <c r="Q70" s="49" t="s">
        <v>1060</v>
      </c>
      <c r="R70" s="49" t="s">
        <v>646</v>
      </c>
      <c r="S70" s="49" t="s">
        <v>652</v>
      </c>
      <c r="T70" s="49" t="s">
        <v>995</v>
      </c>
      <c r="U70" s="49" t="s">
        <v>646</v>
      </c>
      <c r="V70" s="50" t="b">
        <v>0</v>
      </c>
      <c r="W70" s="50" t="b">
        <v>0</v>
      </c>
      <c r="X70" s="50" t="b">
        <v>0</v>
      </c>
      <c r="Y70" s="49" t="s">
        <v>646</v>
      </c>
      <c r="Z70" s="49" t="s">
        <v>646</v>
      </c>
      <c r="AA70" s="50" t="b">
        <v>0</v>
      </c>
      <c r="AB70" s="49" t="s">
        <v>646</v>
      </c>
      <c r="AC70" s="49" t="s">
        <v>646</v>
      </c>
      <c r="AD70" s="50" t="b">
        <v>0</v>
      </c>
      <c r="AE70" s="50" t="b">
        <v>0</v>
      </c>
      <c r="AF70" s="49" t="s">
        <v>843</v>
      </c>
      <c r="AG70" s="50" t="b">
        <v>0</v>
      </c>
      <c r="AH70" s="50" t="b">
        <v>0</v>
      </c>
    </row>
    <row r="71" spans="1:34" ht="90">
      <c r="A71" s="49" t="s">
        <v>640</v>
      </c>
      <c r="B71" s="49" t="s">
        <v>1061</v>
      </c>
      <c r="C71" s="49" t="s">
        <v>1062</v>
      </c>
      <c r="D71" s="49" t="s">
        <v>643</v>
      </c>
      <c r="E71" s="49" t="s">
        <v>1063</v>
      </c>
      <c r="F71" s="49" t="s">
        <v>690</v>
      </c>
      <c r="G71" s="49" t="s">
        <v>646</v>
      </c>
      <c r="H71" s="49" t="s">
        <v>646</v>
      </c>
      <c r="I71" s="49" t="s">
        <v>646</v>
      </c>
      <c r="J71" s="49" t="s">
        <v>646</v>
      </c>
      <c r="K71" s="49" t="s">
        <v>991</v>
      </c>
      <c r="L71" s="49" t="s">
        <v>991</v>
      </c>
      <c r="M71" s="49" t="s">
        <v>991</v>
      </c>
      <c r="N71" s="49" t="s">
        <v>992</v>
      </c>
      <c r="O71" s="49" t="s">
        <v>652</v>
      </c>
      <c r="P71" s="49" t="s">
        <v>1064</v>
      </c>
      <c r="Q71" s="49" t="s">
        <v>1065</v>
      </c>
      <c r="R71" s="49" t="s">
        <v>646</v>
      </c>
      <c r="S71" s="49" t="s">
        <v>652</v>
      </c>
      <c r="T71" s="49" t="s">
        <v>1066</v>
      </c>
      <c r="U71" s="49" t="s">
        <v>646</v>
      </c>
      <c r="V71" s="50" t="b">
        <v>0</v>
      </c>
      <c r="W71" s="50" t="b">
        <v>0</v>
      </c>
      <c r="X71" s="50" t="b">
        <v>0</v>
      </c>
      <c r="Y71" s="49" t="s">
        <v>646</v>
      </c>
      <c r="Z71" s="49" t="s">
        <v>646</v>
      </c>
      <c r="AA71" s="50" t="b">
        <v>0</v>
      </c>
      <c r="AB71" s="49" t="s">
        <v>646</v>
      </c>
      <c r="AC71" s="49" t="s">
        <v>646</v>
      </c>
      <c r="AD71" s="50" t="b">
        <v>0</v>
      </c>
      <c r="AE71" s="50" t="b">
        <v>0</v>
      </c>
      <c r="AF71" s="49" t="s">
        <v>654</v>
      </c>
      <c r="AG71" s="50" t="b">
        <v>0</v>
      </c>
      <c r="AH71" s="50" t="b">
        <v>0</v>
      </c>
    </row>
    <row r="72" spans="1:34" ht="90">
      <c r="A72" s="49" t="s">
        <v>640</v>
      </c>
      <c r="B72" s="49" t="s">
        <v>1067</v>
      </c>
      <c r="C72" s="49" t="s">
        <v>1068</v>
      </c>
      <c r="D72" s="49" t="s">
        <v>643</v>
      </c>
      <c r="E72" s="49" t="s">
        <v>1069</v>
      </c>
      <c r="F72" s="49" t="s">
        <v>666</v>
      </c>
      <c r="G72" s="49" t="s">
        <v>1070</v>
      </c>
      <c r="H72" s="49" t="s">
        <v>853</v>
      </c>
      <c r="I72" s="49" t="s">
        <v>646</v>
      </c>
      <c r="J72" s="49" t="s">
        <v>646</v>
      </c>
      <c r="K72" s="49" t="s">
        <v>821</v>
      </c>
      <c r="L72" s="49" t="s">
        <v>821</v>
      </c>
      <c r="M72" s="49" t="s">
        <v>822</v>
      </c>
      <c r="N72" s="49" t="s">
        <v>983</v>
      </c>
      <c r="O72" s="49" t="s">
        <v>652</v>
      </c>
      <c r="P72" s="49" t="s">
        <v>1071</v>
      </c>
      <c r="Q72" s="49" t="s">
        <v>1072</v>
      </c>
      <c r="R72" s="49" t="s">
        <v>646</v>
      </c>
      <c r="S72" s="49" t="s">
        <v>652</v>
      </c>
      <c r="T72" s="49" t="s">
        <v>901</v>
      </c>
      <c r="U72" s="49" t="s">
        <v>646</v>
      </c>
      <c r="V72" s="50" t="b">
        <v>0</v>
      </c>
      <c r="W72" s="50" t="b">
        <v>0</v>
      </c>
      <c r="X72" s="50" t="b">
        <v>0</v>
      </c>
      <c r="Y72" s="49" t="s">
        <v>646</v>
      </c>
      <c r="Z72" s="49" t="s">
        <v>646</v>
      </c>
      <c r="AA72" s="50" t="b">
        <v>0</v>
      </c>
      <c r="AB72" s="49" t="s">
        <v>646</v>
      </c>
      <c r="AC72" s="49" t="s">
        <v>646</v>
      </c>
      <c r="AD72" s="50" t="b">
        <v>0</v>
      </c>
      <c r="AE72" s="50" t="b">
        <v>0</v>
      </c>
      <c r="AF72" s="49" t="s">
        <v>646</v>
      </c>
      <c r="AG72" s="50" t="b">
        <v>0</v>
      </c>
      <c r="AH72" s="50" t="b">
        <v>0</v>
      </c>
    </row>
    <row r="73" spans="1:34" ht="90">
      <c r="A73" s="49" t="s">
        <v>640</v>
      </c>
      <c r="B73" s="49" t="s">
        <v>1073</v>
      </c>
      <c r="C73" s="49" t="s">
        <v>1074</v>
      </c>
      <c r="D73" s="49" t="s">
        <v>643</v>
      </c>
      <c r="E73" s="49" t="s">
        <v>1075</v>
      </c>
      <c r="F73" s="49" t="s">
        <v>666</v>
      </c>
      <c r="G73" s="49" t="s">
        <v>646</v>
      </c>
      <c r="H73" s="49" t="s">
        <v>646</v>
      </c>
      <c r="I73" s="49" t="s">
        <v>646</v>
      </c>
      <c r="J73" s="49" t="s">
        <v>646</v>
      </c>
      <c r="K73" s="49" t="s">
        <v>821</v>
      </c>
      <c r="L73" s="49" t="s">
        <v>821</v>
      </c>
      <c r="M73" s="49" t="s">
        <v>822</v>
      </c>
      <c r="N73" s="49" t="s">
        <v>983</v>
      </c>
      <c r="O73" s="49" t="s">
        <v>652</v>
      </c>
      <c r="P73" s="49" t="s">
        <v>1076</v>
      </c>
      <c r="Q73" s="49" t="s">
        <v>1077</v>
      </c>
      <c r="R73" s="49" t="s">
        <v>646</v>
      </c>
      <c r="S73" s="49" t="s">
        <v>652</v>
      </c>
      <c r="T73" s="49" t="s">
        <v>901</v>
      </c>
      <c r="U73" s="49" t="s">
        <v>646</v>
      </c>
      <c r="V73" s="50" t="b">
        <v>0</v>
      </c>
      <c r="W73" s="50" t="b">
        <v>0</v>
      </c>
      <c r="X73" s="50" t="b">
        <v>0</v>
      </c>
      <c r="Y73" s="49" t="s">
        <v>646</v>
      </c>
      <c r="Z73" s="49" t="s">
        <v>646</v>
      </c>
      <c r="AA73" s="50" t="b">
        <v>0</v>
      </c>
      <c r="AB73" s="49" t="s">
        <v>646</v>
      </c>
      <c r="AC73" s="49" t="s">
        <v>646</v>
      </c>
      <c r="AD73" s="50" t="b">
        <v>0</v>
      </c>
      <c r="AE73" s="50" t="b">
        <v>0</v>
      </c>
      <c r="AF73" s="49" t="s">
        <v>646</v>
      </c>
      <c r="AG73" s="50" t="b">
        <v>0</v>
      </c>
      <c r="AH73" s="50" t="b">
        <v>0</v>
      </c>
    </row>
    <row r="74" spans="1:34" ht="120">
      <c r="A74" s="49" t="s">
        <v>640</v>
      </c>
      <c r="B74" s="49" t="s">
        <v>1078</v>
      </c>
      <c r="C74" s="49" t="s">
        <v>1079</v>
      </c>
      <c r="D74" s="49" t="s">
        <v>643</v>
      </c>
      <c r="E74" s="49" t="s">
        <v>1080</v>
      </c>
      <c r="F74" s="49" t="s">
        <v>658</v>
      </c>
      <c r="G74" s="49" t="s">
        <v>646</v>
      </c>
      <c r="H74" s="49" t="s">
        <v>646</v>
      </c>
      <c r="I74" s="49" t="s">
        <v>646</v>
      </c>
      <c r="J74" s="49" t="s">
        <v>646</v>
      </c>
      <c r="K74" s="49" t="s">
        <v>1081</v>
      </c>
      <c r="L74" s="49" t="s">
        <v>1081</v>
      </c>
      <c r="M74" s="49" t="s">
        <v>1081</v>
      </c>
      <c r="N74" s="49" t="s">
        <v>1082</v>
      </c>
      <c r="O74" s="49" t="s">
        <v>652</v>
      </c>
      <c r="P74" s="49" t="s">
        <v>1083</v>
      </c>
      <c r="Q74" s="49" t="s">
        <v>1084</v>
      </c>
      <c r="R74" s="49" t="s">
        <v>646</v>
      </c>
      <c r="S74" s="49" t="s">
        <v>652</v>
      </c>
      <c r="T74" s="49" t="s">
        <v>1085</v>
      </c>
      <c r="U74" s="49" t="s">
        <v>646</v>
      </c>
      <c r="V74" s="50" t="b">
        <v>0</v>
      </c>
      <c r="W74" s="50" t="b">
        <v>0</v>
      </c>
      <c r="X74" s="50" t="b">
        <v>0</v>
      </c>
      <c r="Y74" s="49" t="s">
        <v>646</v>
      </c>
      <c r="Z74" s="49" t="s">
        <v>646</v>
      </c>
      <c r="AA74" s="50" t="b">
        <v>0</v>
      </c>
      <c r="AB74" s="49" t="s">
        <v>646</v>
      </c>
      <c r="AC74" s="49" t="s">
        <v>646</v>
      </c>
      <c r="AD74" s="50" t="b">
        <v>0</v>
      </c>
      <c r="AE74" s="50" t="b">
        <v>0</v>
      </c>
      <c r="AF74" s="49" t="s">
        <v>1086</v>
      </c>
      <c r="AG74" s="50" t="b">
        <v>0</v>
      </c>
      <c r="AH74" s="50" t="b">
        <v>0</v>
      </c>
    </row>
    <row r="75" spans="1:34" ht="105">
      <c r="A75" s="54" t="s">
        <v>962</v>
      </c>
      <c r="B75" s="54" t="s">
        <v>1087</v>
      </c>
      <c r="C75" s="54" t="s">
        <v>1088</v>
      </c>
      <c r="D75" s="54" t="s">
        <v>643</v>
      </c>
      <c r="E75" s="54" t="s">
        <v>1089</v>
      </c>
      <c r="F75" s="54" t="s">
        <v>969</v>
      </c>
      <c r="G75" s="54" t="s">
        <v>646</v>
      </c>
      <c r="H75" s="54" t="s">
        <v>646</v>
      </c>
      <c r="I75" s="54" t="s">
        <v>646</v>
      </c>
      <c r="J75" s="54" t="s">
        <v>646</v>
      </c>
      <c r="K75" s="54" t="s">
        <v>966</v>
      </c>
      <c r="L75" s="54" t="s">
        <v>967</v>
      </c>
      <c r="M75" s="54" t="s">
        <v>638</v>
      </c>
      <c r="N75" s="54" t="s">
        <v>968</v>
      </c>
      <c r="O75" s="54" t="s">
        <v>652</v>
      </c>
      <c r="P75" s="54" t="s">
        <v>969</v>
      </c>
      <c r="Q75" s="54" t="s">
        <v>969</v>
      </c>
      <c r="R75" s="54" t="s">
        <v>646</v>
      </c>
      <c r="S75" s="54" t="s">
        <v>646</v>
      </c>
      <c r="T75" s="54" t="s">
        <v>969</v>
      </c>
      <c r="U75" s="54" t="s">
        <v>646</v>
      </c>
      <c r="V75" s="55" t="b">
        <v>0</v>
      </c>
      <c r="W75" s="55" t="b">
        <v>1</v>
      </c>
      <c r="X75" s="55" t="b">
        <v>0</v>
      </c>
      <c r="Y75" s="54" t="s">
        <v>646</v>
      </c>
      <c r="Z75" s="54" t="s">
        <v>646</v>
      </c>
      <c r="AA75" s="55" t="b">
        <v>0</v>
      </c>
      <c r="AB75" s="54" t="s">
        <v>646</v>
      </c>
      <c r="AC75" s="54" t="s">
        <v>646</v>
      </c>
      <c r="AD75" s="55" t="b">
        <v>0</v>
      </c>
      <c r="AE75" s="55" t="b">
        <v>0</v>
      </c>
      <c r="AF75" s="55" t="b">
        <v>0</v>
      </c>
      <c r="AG75" s="54" t="s">
        <v>646</v>
      </c>
      <c r="AH75" s="55" t="b">
        <v>0</v>
      </c>
    </row>
    <row r="76" spans="1:34" ht="105">
      <c r="A76" s="49" t="s">
        <v>640</v>
      </c>
      <c r="B76" s="49" t="s">
        <v>1090</v>
      </c>
      <c r="C76" s="49" t="s">
        <v>1091</v>
      </c>
      <c r="D76" s="49" t="s">
        <v>643</v>
      </c>
      <c r="E76" s="49" t="s">
        <v>1092</v>
      </c>
      <c r="F76" s="49" t="s">
        <v>690</v>
      </c>
      <c r="G76" s="49" t="s">
        <v>646</v>
      </c>
      <c r="H76" s="49" t="s">
        <v>646</v>
      </c>
      <c r="I76" s="49" t="s">
        <v>646</v>
      </c>
      <c r="J76" s="49" t="s">
        <v>646</v>
      </c>
      <c r="K76" s="49" t="s">
        <v>966</v>
      </c>
      <c r="L76" s="49" t="s">
        <v>967</v>
      </c>
      <c r="M76" s="49" t="s">
        <v>638</v>
      </c>
      <c r="N76" s="49" t="s">
        <v>968</v>
      </c>
      <c r="O76" s="49" t="s">
        <v>652</v>
      </c>
      <c r="P76" s="49" t="s">
        <v>969</v>
      </c>
      <c r="Q76" s="49" t="s">
        <v>969</v>
      </c>
      <c r="R76" s="49" t="s">
        <v>646</v>
      </c>
      <c r="S76" s="49" t="s">
        <v>646</v>
      </c>
      <c r="T76" s="49" t="s">
        <v>970</v>
      </c>
      <c r="U76" s="49" t="s">
        <v>646</v>
      </c>
      <c r="V76" s="50" t="b">
        <v>0</v>
      </c>
      <c r="W76" s="50" t="b">
        <v>0</v>
      </c>
      <c r="X76" s="50" t="b">
        <v>0</v>
      </c>
      <c r="Y76" s="49" t="s">
        <v>646</v>
      </c>
      <c r="Z76" s="49" t="s">
        <v>646</v>
      </c>
      <c r="AA76" s="50" t="b">
        <v>0</v>
      </c>
      <c r="AB76" s="49" t="s">
        <v>646</v>
      </c>
      <c r="AC76" s="49" t="s">
        <v>646</v>
      </c>
      <c r="AD76" s="50" t="b">
        <v>0</v>
      </c>
      <c r="AE76" s="50" t="b">
        <v>0</v>
      </c>
      <c r="AF76" s="49" t="s">
        <v>646</v>
      </c>
      <c r="AG76" s="50" t="b">
        <v>1</v>
      </c>
      <c r="AH76" s="50" t="b">
        <v>0</v>
      </c>
    </row>
    <row r="77" spans="1:34">
      <c r="A77" s="51" t="s">
        <v>962</v>
      </c>
      <c r="B77" s="51" t="s">
        <v>1093</v>
      </c>
      <c r="C77" s="51" t="s">
        <v>1094</v>
      </c>
      <c r="D77" s="51" t="s">
        <v>643</v>
      </c>
      <c r="E77" s="51" t="s">
        <v>1095</v>
      </c>
      <c r="F77" s="51" t="s">
        <v>690</v>
      </c>
      <c r="G77" s="51"/>
      <c r="H77" s="51"/>
      <c r="I77" s="51"/>
      <c r="J77" s="51"/>
      <c r="K77" s="51" t="s">
        <v>966</v>
      </c>
      <c r="L77" s="51" t="s">
        <v>967</v>
      </c>
      <c r="M77" s="51" t="s">
        <v>638</v>
      </c>
      <c r="N77" s="51" t="s">
        <v>968</v>
      </c>
      <c r="O77" s="51" t="s">
        <v>652</v>
      </c>
      <c r="P77" s="51" t="s">
        <v>652</v>
      </c>
      <c r="Q77" s="51" t="s">
        <v>969</v>
      </c>
      <c r="R77" s="51" t="s">
        <v>969</v>
      </c>
      <c r="S77" s="51" t="s">
        <v>652</v>
      </c>
      <c r="T77" s="51"/>
      <c r="U77" s="51"/>
      <c r="V77" s="51"/>
      <c r="W77" s="51"/>
      <c r="X77" s="51" t="s">
        <v>970</v>
      </c>
      <c r="Y77" s="51"/>
      <c r="Z77" s="51" t="b">
        <v>0</v>
      </c>
      <c r="AA77" s="51" t="b">
        <v>0</v>
      </c>
      <c r="AB77" s="51" t="b">
        <v>0</v>
      </c>
      <c r="AC77" s="51"/>
      <c r="AD77" s="51"/>
      <c r="AE77" s="51" t="b">
        <v>0</v>
      </c>
      <c r="AF77" s="51"/>
      <c r="AG77" s="51"/>
      <c r="AH77" s="51" t="b">
        <v>0</v>
      </c>
    </row>
    <row r="78" spans="1:34" ht="75">
      <c r="A78" s="49" t="s">
        <v>640</v>
      </c>
      <c r="B78" s="49" t="s">
        <v>1096</v>
      </c>
      <c r="C78" s="49" t="s">
        <v>1097</v>
      </c>
      <c r="D78" s="49" t="s">
        <v>643</v>
      </c>
      <c r="E78" s="49" t="s">
        <v>1098</v>
      </c>
      <c r="F78" s="49" t="s">
        <v>666</v>
      </c>
      <c r="G78" s="49" t="s">
        <v>1099</v>
      </c>
      <c r="H78" s="49" t="s">
        <v>853</v>
      </c>
      <c r="I78" s="49" t="s">
        <v>646</v>
      </c>
      <c r="J78" s="49" t="s">
        <v>646</v>
      </c>
      <c r="K78" s="49" t="s">
        <v>854</v>
      </c>
      <c r="L78" s="49" t="s">
        <v>854</v>
      </c>
      <c r="M78" s="49" t="s">
        <v>855</v>
      </c>
      <c r="N78" s="49" t="s">
        <v>812</v>
      </c>
      <c r="O78" s="49" t="s">
        <v>17</v>
      </c>
      <c r="P78" s="49" t="s">
        <v>895</v>
      </c>
      <c r="Q78" s="49" t="s">
        <v>896</v>
      </c>
      <c r="R78" s="49" t="s">
        <v>646</v>
      </c>
      <c r="S78" s="49" t="s">
        <v>652</v>
      </c>
      <c r="T78" s="49" t="s">
        <v>858</v>
      </c>
      <c r="U78" s="49" t="s">
        <v>646</v>
      </c>
      <c r="V78" s="50" t="b">
        <v>0</v>
      </c>
      <c r="W78" s="50" t="b">
        <v>0</v>
      </c>
      <c r="X78" s="50" t="b">
        <v>0</v>
      </c>
      <c r="Y78" s="49" t="s">
        <v>646</v>
      </c>
      <c r="Z78" s="49" t="s">
        <v>646</v>
      </c>
      <c r="AA78" s="50" t="b">
        <v>0</v>
      </c>
      <c r="AB78" s="49" t="s">
        <v>646</v>
      </c>
      <c r="AC78" s="49" t="s">
        <v>646</v>
      </c>
      <c r="AD78" s="50" t="b">
        <v>0</v>
      </c>
      <c r="AE78" s="50" t="b">
        <v>0</v>
      </c>
      <c r="AF78" s="49" t="s">
        <v>699</v>
      </c>
      <c r="AG78" s="50" t="b">
        <v>1</v>
      </c>
      <c r="AH78" s="50" t="b">
        <v>0</v>
      </c>
    </row>
    <row r="79" spans="1:34" ht="105">
      <c r="A79" s="54" t="s">
        <v>962</v>
      </c>
      <c r="B79" s="54" t="s">
        <v>1100</v>
      </c>
      <c r="C79" s="54" t="s">
        <v>1101</v>
      </c>
      <c r="D79" s="54" t="s">
        <v>643</v>
      </c>
      <c r="E79" s="54" t="s">
        <v>1102</v>
      </c>
      <c r="F79" s="54" t="s">
        <v>969</v>
      </c>
      <c r="G79" s="54" t="s">
        <v>646</v>
      </c>
      <c r="H79" s="54" t="s">
        <v>646</v>
      </c>
      <c r="I79" s="54" t="s">
        <v>646</v>
      </c>
      <c r="J79" s="54" t="s">
        <v>646</v>
      </c>
      <c r="K79" s="54" t="s">
        <v>966</v>
      </c>
      <c r="L79" s="54" t="s">
        <v>967</v>
      </c>
      <c r="M79" s="54" t="s">
        <v>638</v>
      </c>
      <c r="N79" s="54" t="s">
        <v>968</v>
      </c>
      <c r="O79" s="54" t="s">
        <v>652</v>
      </c>
      <c r="P79" s="54" t="s">
        <v>969</v>
      </c>
      <c r="Q79" s="54" t="s">
        <v>969</v>
      </c>
      <c r="R79" s="54" t="s">
        <v>646</v>
      </c>
      <c r="S79" s="54" t="s">
        <v>646</v>
      </c>
      <c r="T79" s="54" t="s">
        <v>970</v>
      </c>
      <c r="U79" s="54" t="s">
        <v>646</v>
      </c>
      <c r="V79" s="55" t="b">
        <v>0</v>
      </c>
      <c r="W79" s="55" t="b">
        <v>1</v>
      </c>
      <c r="X79" s="55" t="b">
        <v>0</v>
      </c>
      <c r="Y79" s="54" t="s">
        <v>646</v>
      </c>
      <c r="Z79" s="54" t="s">
        <v>646</v>
      </c>
      <c r="AA79" s="55" t="b">
        <v>0</v>
      </c>
      <c r="AB79" s="54" t="s">
        <v>646</v>
      </c>
      <c r="AC79" s="54" t="s">
        <v>646</v>
      </c>
      <c r="AD79" s="55" t="b">
        <v>0</v>
      </c>
      <c r="AE79" s="55" t="b">
        <v>0</v>
      </c>
      <c r="AF79" s="55" t="b">
        <v>0</v>
      </c>
      <c r="AG79" s="54" t="s">
        <v>675</v>
      </c>
      <c r="AH79" s="55" t="b">
        <v>0</v>
      </c>
    </row>
    <row r="80" spans="1:34" ht="105">
      <c r="A80" s="49" t="s">
        <v>640</v>
      </c>
      <c r="B80" s="49" t="s">
        <v>1103</v>
      </c>
      <c r="C80" s="49" t="s">
        <v>1104</v>
      </c>
      <c r="D80" s="49" t="s">
        <v>643</v>
      </c>
      <c r="E80" s="49" t="s">
        <v>1105</v>
      </c>
      <c r="F80" s="49" t="s">
        <v>690</v>
      </c>
      <c r="G80" s="49" t="s">
        <v>646</v>
      </c>
      <c r="H80" s="49" t="s">
        <v>646</v>
      </c>
      <c r="I80" s="49" t="s">
        <v>646</v>
      </c>
      <c r="J80" s="49" t="s">
        <v>646</v>
      </c>
      <c r="K80" s="49" t="s">
        <v>966</v>
      </c>
      <c r="L80" s="49" t="s">
        <v>967</v>
      </c>
      <c r="M80" s="49" t="s">
        <v>638</v>
      </c>
      <c r="N80" s="49" t="s">
        <v>968</v>
      </c>
      <c r="O80" s="49" t="s">
        <v>652</v>
      </c>
      <c r="P80" s="49" t="s">
        <v>969</v>
      </c>
      <c r="Q80" s="49" t="s">
        <v>969</v>
      </c>
      <c r="R80" s="49" t="s">
        <v>646</v>
      </c>
      <c r="S80" s="49" t="s">
        <v>646</v>
      </c>
      <c r="T80" s="49" t="s">
        <v>970</v>
      </c>
      <c r="U80" s="49" t="s">
        <v>646</v>
      </c>
      <c r="V80" s="50" t="b">
        <v>0</v>
      </c>
      <c r="W80" s="50" t="b">
        <v>0</v>
      </c>
      <c r="X80" s="50" t="b">
        <v>1</v>
      </c>
      <c r="Y80" s="49" t="s">
        <v>772</v>
      </c>
      <c r="Z80" s="49" t="s">
        <v>1055</v>
      </c>
      <c r="AA80" s="50" t="b">
        <v>0</v>
      </c>
      <c r="AB80" s="49" t="s">
        <v>646</v>
      </c>
      <c r="AC80" s="49" t="s">
        <v>646</v>
      </c>
      <c r="AD80" s="50" t="b">
        <v>0</v>
      </c>
      <c r="AE80" s="50" t="b">
        <v>0</v>
      </c>
      <c r="AF80" s="49" t="s">
        <v>646</v>
      </c>
      <c r="AG80" s="50" t="b">
        <v>1</v>
      </c>
      <c r="AH80" s="50" t="b">
        <v>0</v>
      </c>
    </row>
    <row r="81" spans="1:34" ht="105">
      <c r="A81" s="49" t="s">
        <v>640</v>
      </c>
      <c r="B81" s="49" t="s">
        <v>1106</v>
      </c>
      <c r="C81" s="49" t="s">
        <v>1107</v>
      </c>
      <c r="D81" s="49" t="s">
        <v>643</v>
      </c>
      <c r="E81" s="49" t="s">
        <v>1108</v>
      </c>
      <c r="F81" s="49" t="s">
        <v>690</v>
      </c>
      <c r="G81" s="49" t="s">
        <v>646</v>
      </c>
      <c r="H81" s="49" t="s">
        <v>646</v>
      </c>
      <c r="I81" s="49" t="s">
        <v>646</v>
      </c>
      <c r="J81" s="49" t="s">
        <v>646</v>
      </c>
      <c r="K81" s="49" t="s">
        <v>966</v>
      </c>
      <c r="L81" s="49" t="s">
        <v>967</v>
      </c>
      <c r="M81" s="49" t="s">
        <v>638</v>
      </c>
      <c r="N81" s="49" t="s">
        <v>968</v>
      </c>
      <c r="O81" s="49" t="s">
        <v>652</v>
      </c>
      <c r="P81" s="49" t="s">
        <v>969</v>
      </c>
      <c r="Q81" s="49" t="s">
        <v>969</v>
      </c>
      <c r="R81" s="49" t="s">
        <v>646</v>
      </c>
      <c r="S81" s="49" t="s">
        <v>646</v>
      </c>
      <c r="T81" s="49" t="s">
        <v>970</v>
      </c>
      <c r="U81" s="49" t="s">
        <v>646</v>
      </c>
      <c r="V81" s="50" t="b">
        <v>0</v>
      </c>
      <c r="W81" s="50" t="b">
        <v>0</v>
      </c>
      <c r="X81" s="50" t="b">
        <v>0</v>
      </c>
      <c r="Y81" s="49" t="s">
        <v>646</v>
      </c>
      <c r="Z81" s="49" t="s">
        <v>646</v>
      </c>
      <c r="AA81" s="50" t="b">
        <v>0</v>
      </c>
      <c r="AB81" s="49" t="s">
        <v>646</v>
      </c>
      <c r="AC81" s="49" t="s">
        <v>646</v>
      </c>
      <c r="AD81" s="50" t="b">
        <v>0</v>
      </c>
      <c r="AE81" s="50" t="b">
        <v>0</v>
      </c>
      <c r="AF81" s="49" t="s">
        <v>646</v>
      </c>
      <c r="AG81" s="50" t="b">
        <v>1</v>
      </c>
      <c r="AH81" s="50" t="b">
        <v>0</v>
      </c>
    </row>
    <row r="82" spans="1:34">
      <c r="A82" s="51" t="s">
        <v>962</v>
      </c>
      <c r="B82" s="51" t="s">
        <v>1109</v>
      </c>
      <c r="C82" s="51" t="s">
        <v>1110</v>
      </c>
      <c r="D82" s="51" t="s">
        <v>643</v>
      </c>
      <c r="E82" s="51" t="s">
        <v>1111</v>
      </c>
      <c r="F82" s="51" t="s">
        <v>690</v>
      </c>
      <c r="G82" s="51"/>
      <c r="H82" s="51"/>
      <c r="I82" s="51"/>
      <c r="J82" s="51"/>
      <c r="K82" s="51" t="s">
        <v>966</v>
      </c>
      <c r="L82" s="51" t="s">
        <v>967</v>
      </c>
      <c r="M82" s="51" t="s">
        <v>638</v>
      </c>
      <c r="N82" s="51" t="s">
        <v>968</v>
      </c>
      <c r="O82" s="51" t="s">
        <v>652</v>
      </c>
      <c r="P82" s="51" t="s">
        <v>652</v>
      </c>
      <c r="Q82" s="51" t="s">
        <v>969</v>
      </c>
      <c r="R82" s="51" t="s">
        <v>969</v>
      </c>
      <c r="S82" s="51" t="s">
        <v>652</v>
      </c>
      <c r="T82" s="51"/>
      <c r="U82" s="51"/>
      <c r="V82" s="51"/>
      <c r="W82" s="51"/>
      <c r="X82" s="51" t="s">
        <v>970</v>
      </c>
      <c r="Y82" s="51"/>
      <c r="Z82" s="51" t="b">
        <v>0</v>
      </c>
      <c r="AA82" s="51" t="b">
        <v>0</v>
      </c>
      <c r="AB82" s="51" t="b">
        <v>0</v>
      </c>
      <c r="AC82" s="51"/>
      <c r="AD82" s="51"/>
      <c r="AE82" s="51" t="b">
        <v>0</v>
      </c>
      <c r="AF82" s="51"/>
      <c r="AG82" s="51"/>
      <c r="AH82" s="51" t="b">
        <v>0</v>
      </c>
    </row>
    <row r="83" spans="1:34" ht="105">
      <c r="A83" s="49" t="s">
        <v>640</v>
      </c>
      <c r="B83" s="49" t="s">
        <v>1112</v>
      </c>
      <c r="C83" s="49" t="s">
        <v>1113</v>
      </c>
      <c r="D83" s="49" t="s">
        <v>643</v>
      </c>
      <c r="E83" s="49" t="s">
        <v>1114</v>
      </c>
      <c r="F83" s="49" t="s">
        <v>690</v>
      </c>
      <c r="G83" s="49" t="s">
        <v>646</v>
      </c>
      <c r="H83" s="49" t="s">
        <v>646</v>
      </c>
      <c r="I83" s="49" t="s">
        <v>646</v>
      </c>
      <c r="J83" s="49" t="s">
        <v>646</v>
      </c>
      <c r="K83" s="49" t="s">
        <v>966</v>
      </c>
      <c r="L83" s="49" t="s">
        <v>967</v>
      </c>
      <c r="M83" s="49" t="s">
        <v>638</v>
      </c>
      <c r="N83" s="49" t="s">
        <v>968</v>
      </c>
      <c r="O83" s="49" t="s">
        <v>652</v>
      </c>
      <c r="P83" s="49" t="s">
        <v>969</v>
      </c>
      <c r="Q83" s="49" t="s">
        <v>969</v>
      </c>
      <c r="R83" s="49" t="s">
        <v>646</v>
      </c>
      <c r="S83" s="49" t="s">
        <v>646</v>
      </c>
      <c r="T83" s="49" t="s">
        <v>970</v>
      </c>
      <c r="U83" s="49" t="s">
        <v>646</v>
      </c>
      <c r="V83" s="50" t="b">
        <v>0</v>
      </c>
      <c r="W83" s="50" t="b">
        <v>0</v>
      </c>
      <c r="X83" s="50" t="b">
        <v>0</v>
      </c>
      <c r="Y83" s="49" t="s">
        <v>646</v>
      </c>
      <c r="Z83" s="49" t="s">
        <v>646</v>
      </c>
      <c r="AA83" s="50" t="b">
        <v>0</v>
      </c>
      <c r="AB83" s="49" t="s">
        <v>646</v>
      </c>
      <c r="AC83" s="49" t="s">
        <v>646</v>
      </c>
      <c r="AD83" s="50" t="b">
        <v>0</v>
      </c>
      <c r="AE83" s="50" t="b">
        <v>0</v>
      </c>
      <c r="AF83" s="49" t="s">
        <v>646</v>
      </c>
      <c r="AG83" s="50" t="b">
        <v>1</v>
      </c>
      <c r="AH83" s="50" t="b">
        <v>0</v>
      </c>
    </row>
    <row r="84" spans="1:34">
      <c r="A84" s="51" t="s">
        <v>962</v>
      </c>
      <c r="B84" s="51" t="s">
        <v>1115</v>
      </c>
      <c r="C84" s="51" t="s">
        <v>1116</v>
      </c>
      <c r="D84" s="51" t="s">
        <v>643</v>
      </c>
      <c r="E84" s="51" t="s">
        <v>1117</v>
      </c>
      <c r="F84" s="51" t="s">
        <v>690</v>
      </c>
      <c r="G84" s="51"/>
      <c r="H84" s="51"/>
      <c r="I84" s="51"/>
      <c r="J84" s="51"/>
      <c r="K84" s="51" t="s">
        <v>966</v>
      </c>
      <c r="L84" s="51" t="s">
        <v>967</v>
      </c>
      <c r="M84" s="51" t="s">
        <v>638</v>
      </c>
      <c r="N84" s="51" t="s">
        <v>968</v>
      </c>
      <c r="O84" s="51" t="s">
        <v>652</v>
      </c>
      <c r="P84" s="51" t="s">
        <v>652</v>
      </c>
      <c r="Q84" s="51" t="s">
        <v>969</v>
      </c>
      <c r="R84" s="51" t="s">
        <v>969</v>
      </c>
      <c r="S84" s="51" t="s">
        <v>652</v>
      </c>
      <c r="T84" s="51"/>
      <c r="U84" s="51"/>
      <c r="V84" s="51"/>
      <c r="W84" s="51"/>
      <c r="X84" s="51" t="s">
        <v>970</v>
      </c>
      <c r="Y84" s="51"/>
      <c r="Z84" s="51" t="b">
        <v>0</v>
      </c>
      <c r="AA84" s="51" t="b">
        <v>0</v>
      </c>
      <c r="AB84" s="51" t="b">
        <v>0</v>
      </c>
      <c r="AC84" s="51"/>
      <c r="AD84" s="51"/>
      <c r="AE84" s="51" t="b">
        <v>0</v>
      </c>
      <c r="AF84" s="51"/>
      <c r="AG84" s="51"/>
      <c r="AH84" s="51" t="b">
        <v>0</v>
      </c>
    </row>
    <row r="85" spans="1:34" ht="105">
      <c r="A85" s="49" t="s">
        <v>640</v>
      </c>
      <c r="B85" s="49" t="s">
        <v>1118</v>
      </c>
      <c r="C85" s="49" t="s">
        <v>1119</v>
      </c>
      <c r="D85" s="49" t="s">
        <v>643</v>
      </c>
      <c r="E85" s="49" t="s">
        <v>1120</v>
      </c>
      <c r="F85" s="49" t="s">
        <v>690</v>
      </c>
      <c r="G85" s="49" t="s">
        <v>646</v>
      </c>
      <c r="H85" s="49" t="s">
        <v>646</v>
      </c>
      <c r="I85" s="49" t="s">
        <v>646</v>
      </c>
      <c r="J85" s="49" t="s">
        <v>646</v>
      </c>
      <c r="K85" s="49" t="s">
        <v>966</v>
      </c>
      <c r="L85" s="49" t="s">
        <v>967</v>
      </c>
      <c r="M85" s="49" t="s">
        <v>638</v>
      </c>
      <c r="N85" s="49" t="s">
        <v>968</v>
      </c>
      <c r="O85" s="49" t="s">
        <v>652</v>
      </c>
      <c r="P85" s="49" t="s">
        <v>969</v>
      </c>
      <c r="Q85" s="49" t="s">
        <v>969</v>
      </c>
      <c r="R85" s="49" t="s">
        <v>646</v>
      </c>
      <c r="S85" s="49" t="s">
        <v>646</v>
      </c>
      <c r="T85" s="49" t="s">
        <v>970</v>
      </c>
      <c r="U85" s="49" t="s">
        <v>646</v>
      </c>
      <c r="V85" s="50" t="b">
        <v>0</v>
      </c>
      <c r="W85" s="50" t="b">
        <v>0</v>
      </c>
      <c r="X85" s="50" t="b">
        <v>0</v>
      </c>
      <c r="Y85" s="49" t="s">
        <v>646</v>
      </c>
      <c r="Z85" s="49" t="s">
        <v>646</v>
      </c>
      <c r="AA85" s="50" t="b">
        <v>0</v>
      </c>
      <c r="AB85" s="49" t="s">
        <v>646</v>
      </c>
      <c r="AC85" s="49" t="s">
        <v>646</v>
      </c>
      <c r="AD85" s="50" t="b">
        <v>0</v>
      </c>
      <c r="AE85" s="50" t="b">
        <v>0</v>
      </c>
      <c r="AF85" s="49" t="s">
        <v>1121</v>
      </c>
      <c r="AG85" s="50" t="b">
        <v>1</v>
      </c>
      <c r="AH85" s="50" t="b">
        <v>0</v>
      </c>
    </row>
    <row r="86" spans="1:34" ht="75">
      <c r="A86" s="49" t="s">
        <v>640</v>
      </c>
      <c r="B86" s="49" t="s">
        <v>1122</v>
      </c>
      <c r="C86" s="49" t="s">
        <v>1123</v>
      </c>
      <c r="D86" s="49" t="s">
        <v>643</v>
      </c>
      <c r="E86" s="49" t="s">
        <v>1124</v>
      </c>
      <c r="F86" s="49" t="s">
        <v>666</v>
      </c>
      <c r="G86" s="49" t="s">
        <v>646</v>
      </c>
      <c r="H86" s="49" t="s">
        <v>646</v>
      </c>
      <c r="I86" s="49" t="s">
        <v>646</v>
      </c>
      <c r="J86" s="49" t="s">
        <v>646</v>
      </c>
      <c r="K86" s="49" t="s">
        <v>1125</v>
      </c>
      <c r="L86" s="49" t="s">
        <v>1125</v>
      </c>
      <c r="M86" s="49" t="s">
        <v>1126</v>
      </c>
      <c r="N86" s="49" t="s">
        <v>695</v>
      </c>
      <c r="O86" s="49" t="s">
        <v>652</v>
      </c>
      <c r="P86" s="49" t="s">
        <v>1127</v>
      </c>
      <c r="Q86" s="49" t="s">
        <v>1128</v>
      </c>
      <c r="R86" s="49" t="s">
        <v>646</v>
      </c>
      <c r="S86" s="49" t="s">
        <v>652</v>
      </c>
      <c r="T86" s="49" t="s">
        <v>1129</v>
      </c>
      <c r="U86" s="49" t="s">
        <v>646</v>
      </c>
      <c r="V86" s="50" t="b">
        <v>0</v>
      </c>
      <c r="W86" s="50" t="b">
        <v>0</v>
      </c>
      <c r="X86" s="50" t="b">
        <v>0</v>
      </c>
      <c r="Y86" s="49" t="s">
        <v>646</v>
      </c>
      <c r="Z86" s="49" t="s">
        <v>646</v>
      </c>
      <c r="AA86" s="50" t="b">
        <v>0</v>
      </c>
      <c r="AB86" s="49" t="s">
        <v>646</v>
      </c>
      <c r="AC86" s="49" t="s">
        <v>646</v>
      </c>
      <c r="AD86" s="50" t="b">
        <v>0</v>
      </c>
      <c r="AE86" s="50" t="b">
        <v>0</v>
      </c>
      <c r="AF86" s="49" t="s">
        <v>699</v>
      </c>
      <c r="AG86" s="50" t="b">
        <v>0</v>
      </c>
      <c r="AH86" s="50" t="b">
        <v>0</v>
      </c>
    </row>
    <row r="87" spans="1:34" ht="105">
      <c r="A87" s="49" t="s">
        <v>640</v>
      </c>
      <c r="B87" s="49" t="s">
        <v>1130</v>
      </c>
      <c r="C87" s="49" t="s">
        <v>1131</v>
      </c>
      <c r="D87" s="49" t="s">
        <v>643</v>
      </c>
      <c r="E87" s="49" t="s">
        <v>1132</v>
      </c>
      <c r="F87" s="49" t="s">
        <v>690</v>
      </c>
      <c r="G87" s="49" t="s">
        <v>646</v>
      </c>
      <c r="H87" s="49" t="s">
        <v>646</v>
      </c>
      <c r="I87" s="49" t="s">
        <v>646</v>
      </c>
      <c r="J87" s="49" t="s">
        <v>646</v>
      </c>
      <c r="K87" s="49" t="s">
        <v>966</v>
      </c>
      <c r="L87" s="49" t="s">
        <v>967</v>
      </c>
      <c r="M87" s="49" t="s">
        <v>638</v>
      </c>
      <c r="N87" s="49" t="s">
        <v>968</v>
      </c>
      <c r="O87" s="49" t="s">
        <v>652</v>
      </c>
      <c r="P87" s="49" t="s">
        <v>969</v>
      </c>
      <c r="Q87" s="49" t="s">
        <v>969</v>
      </c>
      <c r="R87" s="49" t="s">
        <v>646</v>
      </c>
      <c r="S87" s="49" t="s">
        <v>646</v>
      </c>
      <c r="T87" s="49" t="s">
        <v>970</v>
      </c>
      <c r="U87" s="49" t="s">
        <v>646</v>
      </c>
      <c r="V87" s="50" t="b">
        <v>0</v>
      </c>
      <c r="W87" s="50" t="b">
        <v>0</v>
      </c>
      <c r="X87" s="50" t="b">
        <v>0</v>
      </c>
      <c r="Y87" s="49" t="s">
        <v>646</v>
      </c>
      <c r="Z87" s="49" t="s">
        <v>646</v>
      </c>
      <c r="AA87" s="50" t="b">
        <v>0</v>
      </c>
      <c r="AB87" s="49" t="s">
        <v>646</v>
      </c>
      <c r="AC87" s="49" t="s">
        <v>646</v>
      </c>
      <c r="AD87" s="50" t="b">
        <v>0</v>
      </c>
      <c r="AE87" s="50" t="b">
        <v>0</v>
      </c>
      <c r="AF87" s="49" t="s">
        <v>646</v>
      </c>
      <c r="AG87" s="50" t="b">
        <v>1</v>
      </c>
      <c r="AH87" s="50" t="b">
        <v>0</v>
      </c>
    </row>
    <row r="88" spans="1:34" ht="105">
      <c r="A88" s="49" t="s">
        <v>640</v>
      </c>
      <c r="B88" s="49" t="s">
        <v>1133</v>
      </c>
      <c r="C88" s="49" t="s">
        <v>1134</v>
      </c>
      <c r="D88" s="49" t="s">
        <v>643</v>
      </c>
      <c r="E88" s="49" t="s">
        <v>1135</v>
      </c>
      <c r="F88" s="49" t="s">
        <v>690</v>
      </c>
      <c r="G88" s="49" t="s">
        <v>646</v>
      </c>
      <c r="H88" s="49" t="s">
        <v>646</v>
      </c>
      <c r="I88" s="49" t="s">
        <v>646</v>
      </c>
      <c r="J88" s="49" t="s">
        <v>646</v>
      </c>
      <c r="K88" s="49" t="s">
        <v>966</v>
      </c>
      <c r="L88" s="49" t="s">
        <v>967</v>
      </c>
      <c r="M88" s="49" t="s">
        <v>638</v>
      </c>
      <c r="N88" s="49" t="s">
        <v>968</v>
      </c>
      <c r="O88" s="49" t="s">
        <v>652</v>
      </c>
      <c r="P88" s="49" t="s">
        <v>969</v>
      </c>
      <c r="Q88" s="49" t="s">
        <v>969</v>
      </c>
      <c r="R88" s="49" t="s">
        <v>646</v>
      </c>
      <c r="S88" s="49" t="s">
        <v>646</v>
      </c>
      <c r="T88" s="49" t="s">
        <v>970</v>
      </c>
      <c r="U88" s="49" t="s">
        <v>646</v>
      </c>
      <c r="V88" s="50" t="b">
        <v>0</v>
      </c>
      <c r="W88" s="50" t="b">
        <v>0</v>
      </c>
      <c r="X88" s="50" t="b">
        <v>1</v>
      </c>
      <c r="Y88" s="49" t="s">
        <v>1136</v>
      </c>
      <c r="Z88" s="49" t="s">
        <v>750</v>
      </c>
      <c r="AA88" s="50" t="b">
        <v>0</v>
      </c>
      <c r="AB88" s="49" t="s">
        <v>646</v>
      </c>
      <c r="AC88" s="49" t="s">
        <v>646</v>
      </c>
      <c r="AD88" s="50" t="b">
        <v>0</v>
      </c>
      <c r="AE88" s="50" t="b">
        <v>0</v>
      </c>
      <c r="AF88" s="49" t="s">
        <v>646</v>
      </c>
      <c r="AG88" s="50" t="b">
        <v>1</v>
      </c>
      <c r="AH88" s="50" t="b">
        <v>0</v>
      </c>
    </row>
    <row r="89" spans="1:34" ht="45">
      <c r="A89" s="49" t="s">
        <v>640</v>
      </c>
      <c r="B89" s="49" t="s">
        <v>1137</v>
      </c>
      <c r="C89" s="49" t="s">
        <v>1138</v>
      </c>
      <c r="D89" s="49" t="s">
        <v>643</v>
      </c>
      <c r="E89" s="49" t="s">
        <v>1139</v>
      </c>
      <c r="F89" s="49" t="s">
        <v>658</v>
      </c>
      <c r="G89" s="49" t="s">
        <v>646</v>
      </c>
      <c r="H89" s="49" t="s">
        <v>646</v>
      </c>
      <c r="I89" s="49" t="s">
        <v>646</v>
      </c>
      <c r="J89" s="49" t="s">
        <v>646</v>
      </c>
      <c r="K89" s="49" t="s">
        <v>1140</v>
      </c>
      <c r="L89" s="49" t="s">
        <v>1140</v>
      </c>
      <c r="M89" s="49" t="s">
        <v>1141</v>
      </c>
      <c r="N89" s="49" t="s">
        <v>1082</v>
      </c>
      <c r="O89" s="49" t="s">
        <v>652</v>
      </c>
      <c r="P89" s="49" t="s">
        <v>1142</v>
      </c>
      <c r="Q89" s="49" t="s">
        <v>1143</v>
      </c>
      <c r="R89" s="49" t="s">
        <v>646</v>
      </c>
      <c r="S89" s="49" t="s">
        <v>652</v>
      </c>
      <c r="T89" s="49" t="s">
        <v>1144</v>
      </c>
      <c r="U89" s="49" t="s">
        <v>646</v>
      </c>
      <c r="V89" s="50" t="b">
        <v>0</v>
      </c>
      <c r="W89" s="50" t="b">
        <v>0</v>
      </c>
      <c r="X89" s="50" t="b">
        <v>0</v>
      </c>
      <c r="Y89" s="49" t="s">
        <v>646</v>
      </c>
      <c r="Z89" s="49" t="s">
        <v>646</v>
      </c>
      <c r="AA89" s="50" t="b">
        <v>0</v>
      </c>
      <c r="AB89" s="49" t="s">
        <v>646</v>
      </c>
      <c r="AC89" s="49" t="s">
        <v>646</v>
      </c>
      <c r="AD89" s="50" t="b">
        <v>0</v>
      </c>
      <c r="AE89" s="50" t="b">
        <v>0</v>
      </c>
      <c r="AF89" s="49" t="s">
        <v>675</v>
      </c>
      <c r="AG89" s="50" t="b">
        <v>0</v>
      </c>
      <c r="AH89" s="50" t="b">
        <v>0</v>
      </c>
    </row>
    <row r="90" spans="1:34" ht="30">
      <c r="A90" s="49" t="s">
        <v>640</v>
      </c>
      <c r="B90" s="49" t="s">
        <v>1145</v>
      </c>
      <c r="C90" s="49" t="s">
        <v>1146</v>
      </c>
      <c r="D90" s="49" t="s">
        <v>643</v>
      </c>
      <c r="E90" s="49" t="s">
        <v>1147</v>
      </c>
      <c r="F90" s="49" t="s">
        <v>666</v>
      </c>
      <c r="G90" s="49" t="s">
        <v>646</v>
      </c>
      <c r="H90" s="49" t="s">
        <v>646</v>
      </c>
      <c r="I90" s="49" t="s">
        <v>646</v>
      </c>
      <c r="J90" s="49" t="s">
        <v>646</v>
      </c>
      <c r="K90" s="49" t="s">
        <v>991</v>
      </c>
      <c r="L90" s="49" t="s">
        <v>991</v>
      </c>
      <c r="M90" s="49" t="s">
        <v>991</v>
      </c>
      <c r="N90" s="49" t="s">
        <v>992</v>
      </c>
      <c r="O90" s="49" t="s">
        <v>652</v>
      </c>
      <c r="P90" s="49" t="s">
        <v>969</v>
      </c>
      <c r="Q90" s="49" t="s">
        <v>969</v>
      </c>
      <c r="R90" s="49" t="s">
        <v>646</v>
      </c>
      <c r="S90" s="49" t="s">
        <v>646</v>
      </c>
      <c r="T90" s="49" t="s">
        <v>1148</v>
      </c>
      <c r="U90" s="49" t="s">
        <v>646</v>
      </c>
      <c r="V90" s="50" t="b">
        <v>0</v>
      </c>
      <c r="W90" s="50" t="b">
        <v>0</v>
      </c>
      <c r="X90" s="50" t="b">
        <v>0</v>
      </c>
      <c r="Y90" s="49" t="s">
        <v>646</v>
      </c>
      <c r="Z90" s="49" t="s">
        <v>646</v>
      </c>
      <c r="AA90" s="50" t="b">
        <v>0</v>
      </c>
      <c r="AB90" s="49" t="s">
        <v>646</v>
      </c>
      <c r="AC90" s="49" t="s">
        <v>646</v>
      </c>
      <c r="AD90" s="50" t="b">
        <v>0</v>
      </c>
      <c r="AE90" s="50" t="b">
        <v>0</v>
      </c>
      <c r="AF90" s="49" t="s">
        <v>646</v>
      </c>
      <c r="AG90" s="50" t="b">
        <v>1</v>
      </c>
      <c r="AH90" s="50" t="b">
        <v>0</v>
      </c>
    </row>
    <row r="91" spans="1:34" ht="90">
      <c r="A91" s="49" t="s">
        <v>640</v>
      </c>
      <c r="B91" s="49" t="s">
        <v>1149</v>
      </c>
      <c r="C91" s="49" t="s">
        <v>1150</v>
      </c>
      <c r="D91" s="49" t="s">
        <v>643</v>
      </c>
      <c r="E91" s="49" t="s">
        <v>1151</v>
      </c>
      <c r="F91" s="49" t="s">
        <v>1050</v>
      </c>
      <c r="G91" s="49" t="s">
        <v>1152</v>
      </c>
      <c r="H91" s="49" t="s">
        <v>1153</v>
      </c>
      <c r="I91" s="49" t="s">
        <v>646</v>
      </c>
      <c r="J91" s="49" t="s">
        <v>646</v>
      </c>
      <c r="K91" s="49" t="s">
        <v>1154</v>
      </c>
      <c r="L91" s="49" t="s">
        <v>1154</v>
      </c>
      <c r="M91" s="49" t="s">
        <v>1155</v>
      </c>
      <c r="N91" s="49" t="s">
        <v>728</v>
      </c>
      <c r="O91" s="49" t="s">
        <v>17</v>
      </c>
      <c r="P91" s="49" t="s">
        <v>1156</v>
      </c>
      <c r="Q91" s="49" t="s">
        <v>1157</v>
      </c>
      <c r="R91" s="49" t="s">
        <v>652</v>
      </c>
      <c r="S91" s="49" t="s">
        <v>652</v>
      </c>
      <c r="T91" s="49" t="s">
        <v>1158</v>
      </c>
      <c r="U91" s="49" t="s">
        <v>646</v>
      </c>
      <c r="V91" s="50" t="b">
        <v>0</v>
      </c>
      <c r="W91" s="50" t="b">
        <v>0</v>
      </c>
      <c r="X91" s="50" t="b">
        <v>1</v>
      </c>
      <c r="Y91" s="49" t="s">
        <v>1055</v>
      </c>
      <c r="Z91" s="49" t="s">
        <v>1159</v>
      </c>
      <c r="AA91" s="50" t="b">
        <v>1</v>
      </c>
      <c r="AB91" s="49" t="s">
        <v>1160</v>
      </c>
      <c r="AC91" s="49" t="s">
        <v>1161</v>
      </c>
      <c r="AD91" s="50" t="b">
        <v>0</v>
      </c>
      <c r="AE91" s="50" t="b">
        <v>0</v>
      </c>
      <c r="AF91" s="49" t="s">
        <v>646</v>
      </c>
      <c r="AG91" s="50" t="b">
        <v>0</v>
      </c>
      <c r="AH91" s="50" t="b">
        <v>0</v>
      </c>
    </row>
    <row r="92" spans="1:34" ht="105">
      <c r="A92" s="49" t="s">
        <v>640</v>
      </c>
      <c r="B92" s="49" t="s">
        <v>1162</v>
      </c>
      <c r="C92" s="49" t="s">
        <v>1163</v>
      </c>
      <c r="D92" s="49" t="s">
        <v>643</v>
      </c>
      <c r="E92" s="49" t="s">
        <v>1164</v>
      </c>
      <c r="F92" s="49" t="s">
        <v>147</v>
      </c>
      <c r="G92" s="49" t="s">
        <v>1165</v>
      </c>
      <c r="H92" s="49" t="s">
        <v>1166</v>
      </c>
      <c r="I92" s="49" t="s">
        <v>646</v>
      </c>
      <c r="J92" s="49" t="s">
        <v>646</v>
      </c>
      <c r="K92" s="49" t="s">
        <v>1154</v>
      </c>
      <c r="L92" s="49" t="s">
        <v>1154</v>
      </c>
      <c r="M92" s="49" t="s">
        <v>1155</v>
      </c>
      <c r="N92" s="49" t="s">
        <v>728</v>
      </c>
      <c r="O92" s="49" t="s">
        <v>17</v>
      </c>
      <c r="P92" s="49" t="s">
        <v>1167</v>
      </c>
      <c r="Q92" s="49" t="s">
        <v>1168</v>
      </c>
      <c r="R92" s="49" t="s">
        <v>652</v>
      </c>
      <c r="S92" s="49" t="s">
        <v>652</v>
      </c>
      <c r="T92" s="49" t="s">
        <v>1158</v>
      </c>
      <c r="U92" s="49" t="s">
        <v>646</v>
      </c>
      <c r="V92" s="50" t="b">
        <v>0</v>
      </c>
      <c r="W92" s="50" t="b">
        <v>0</v>
      </c>
      <c r="X92" s="50" t="b">
        <v>1</v>
      </c>
      <c r="Y92" s="49" t="s">
        <v>772</v>
      </c>
      <c r="Z92" s="49" t="s">
        <v>1055</v>
      </c>
      <c r="AA92" s="50" t="b">
        <v>1</v>
      </c>
      <c r="AB92" s="49" t="s">
        <v>1169</v>
      </c>
      <c r="AC92" s="49" t="s">
        <v>1170</v>
      </c>
      <c r="AD92" s="50" t="b">
        <v>0</v>
      </c>
      <c r="AE92" s="50" t="b">
        <v>0</v>
      </c>
      <c r="AF92" s="49" t="s">
        <v>646</v>
      </c>
      <c r="AG92" s="50" t="b">
        <v>0</v>
      </c>
      <c r="AH92" s="50" t="b">
        <v>0</v>
      </c>
    </row>
    <row r="93" spans="1:34" ht="90">
      <c r="A93" s="49" t="s">
        <v>640</v>
      </c>
      <c r="B93" s="49" t="s">
        <v>1171</v>
      </c>
      <c r="C93" s="49" t="s">
        <v>1172</v>
      </c>
      <c r="D93" s="49" t="s">
        <v>643</v>
      </c>
      <c r="E93" s="49" t="s">
        <v>1173</v>
      </c>
      <c r="F93" s="49" t="s">
        <v>690</v>
      </c>
      <c r="G93" s="49" t="s">
        <v>646</v>
      </c>
      <c r="H93" s="49" t="s">
        <v>646</v>
      </c>
      <c r="I93" s="49" t="s">
        <v>646</v>
      </c>
      <c r="J93" s="49" t="s">
        <v>646</v>
      </c>
      <c r="K93" s="49" t="s">
        <v>1154</v>
      </c>
      <c r="L93" s="49" t="s">
        <v>1154</v>
      </c>
      <c r="M93" s="49" t="s">
        <v>1155</v>
      </c>
      <c r="N93" s="49" t="s">
        <v>728</v>
      </c>
      <c r="O93" s="49" t="s">
        <v>17</v>
      </c>
      <c r="P93" s="49" t="s">
        <v>1174</v>
      </c>
      <c r="Q93" s="49" t="s">
        <v>1175</v>
      </c>
      <c r="R93" s="49" t="s">
        <v>646</v>
      </c>
      <c r="S93" s="49" t="s">
        <v>652</v>
      </c>
      <c r="T93" s="49" t="s">
        <v>1158</v>
      </c>
      <c r="U93" s="49" t="s">
        <v>646</v>
      </c>
      <c r="V93" s="50" t="b">
        <v>0</v>
      </c>
      <c r="W93" s="50" t="b">
        <v>0</v>
      </c>
      <c r="X93" s="50" t="b">
        <v>1</v>
      </c>
      <c r="Y93" s="49" t="s">
        <v>1176</v>
      </c>
      <c r="Z93" s="49" t="s">
        <v>1056</v>
      </c>
      <c r="AA93" s="50" t="b">
        <v>0</v>
      </c>
      <c r="AB93" s="49" t="s">
        <v>646</v>
      </c>
      <c r="AC93" s="49" t="s">
        <v>646</v>
      </c>
      <c r="AD93" s="50" t="b">
        <v>0</v>
      </c>
      <c r="AE93" s="50" t="b">
        <v>0</v>
      </c>
      <c r="AF93" s="49" t="s">
        <v>646</v>
      </c>
      <c r="AG93" s="50" t="b">
        <v>0</v>
      </c>
      <c r="AH93" s="50" t="b">
        <v>0</v>
      </c>
    </row>
    <row r="94" spans="1:34" ht="90">
      <c r="A94" s="49" t="s">
        <v>640</v>
      </c>
      <c r="B94" s="49" t="s">
        <v>1177</v>
      </c>
      <c r="C94" s="49" t="s">
        <v>1178</v>
      </c>
      <c r="D94" s="49" t="s">
        <v>643</v>
      </c>
      <c r="E94" s="49" t="s">
        <v>1179</v>
      </c>
      <c r="F94" s="49" t="s">
        <v>666</v>
      </c>
      <c r="G94" s="49" t="s">
        <v>1180</v>
      </c>
      <c r="H94" s="49" t="s">
        <v>1181</v>
      </c>
      <c r="I94" s="49" t="s">
        <v>646</v>
      </c>
      <c r="J94" s="49" t="s">
        <v>646</v>
      </c>
      <c r="K94" s="49" t="s">
        <v>1154</v>
      </c>
      <c r="L94" s="49" t="s">
        <v>1154</v>
      </c>
      <c r="M94" s="49" t="s">
        <v>1155</v>
      </c>
      <c r="N94" s="49" t="s">
        <v>728</v>
      </c>
      <c r="O94" s="49" t="s">
        <v>17</v>
      </c>
      <c r="P94" s="49" t="s">
        <v>1182</v>
      </c>
      <c r="Q94" s="49" t="s">
        <v>1183</v>
      </c>
      <c r="R94" s="49" t="s">
        <v>652</v>
      </c>
      <c r="S94" s="49" t="s">
        <v>652</v>
      </c>
      <c r="T94" s="49" t="s">
        <v>1158</v>
      </c>
      <c r="U94" s="49" t="s">
        <v>646</v>
      </c>
      <c r="V94" s="50" t="b">
        <v>0</v>
      </c>
      <c r="W94" s="50" t="b">
        <v>0</v>
      </c>
      <c r="X94" s="50" t="b">
        <v>1</v>
      </c>
      <c r="Y94" s="49" t="s">
        <v>1176</v>
      </c>
      <c r="Z94" s="49" t="s">
        <v>1159</v>
      </c>
      <c r="AA94" s="50" t="b">
        <v>1</v>
      </c>
      <c r="AB94" s="49" t="s">
        <v>1184</v>
      </c>
      <c r="AC94" s="49" t="s">
        <v>1185</v>
      </c>
      <c r="AD94" s="50" t="b">
        <v>0</v>
      </c>
      <c r="AE94" s="50" t="b">
        <v>0</v>
      </c>
      <c r="AF94" s="49" t="s">
        <v>646</v>
      </c>
      <c r="AG94" s="50" t="b">
        <v>1</v>
      </c>
      <c r="AH94" s="50" t="b">
        <v>0</v>
      </c>
    </row>
    <row r="95" spans="1:34" ht="90">
      <c r="A95" s="49" t="s">
        <v>640</v>
      </c>
      <c r="B95" s="49" t="s">
        <v>1186</v>
      </c>
      <c r="C95" s="49" t="s">
        <v>1187</v>
      </c>
      <c r="D95" s="49" t="s">
        <v>643</v>
      </c>
      <c r="E95" s="49" t="s">
        <v>1188</v>
      </c>
      <c r="F95" s="49" t="s">
        <v>666</v>
      </c>
      <c r="G95" s="49" t="s">
        <v>1189</v>
      </c>
      <c r="H95" s="49" t="s">
        <v>1181</v>
      </c>
      <c r="I95" s="49" t="s">
        <v>646</v>
      </c>
      <c r="J95" s="49" t="s">
        <v>646</v>
      </c>
      <c r="K95" s="49" t="s">
        <v>1154</v>
      </c>
      <c r="L95" s="49" t="s">
        <v>1154</v>
      </c>
      <c r="M95" s="49" t="s">
        <v>1155</v>
      </c>
      <c r="N95" s="49" t="s">
        <v>728</v>
      </c>
      <c r="O95" s="49" t="s">
        <v>17</v>
      </c>
      <c r="P95" s="49" t="s">
        <v>1182</v>
      </c>
      <c r="Q95" s="49" t="s">
        <v>1183</v>
      </c>
      <c r="R95" s="49" t="s">
        <v>652</v>
      </c>
      <c r="S95" s="49" t="s">
        <v>652</v>
      </c>
      <c r="T95" s="49" t="s">
        <v>1158</v>
      </c>
      <c r="U95" s="49" t="s">
        <v>646</v>
      </c>
      <c r="V95" s="50" t="b">
        <v>0</v>
      </c>
      <c r="W95" s="50" t="b">
        <v>0</v>
      </c>
      <c r="X95" s="50" t="b">
        <v>1</v>
      </c>
      <c r="Y95" s="49" t="s">
        <v>1176</v>
      </c>
      <c r="Z95" s="49" t="s">
        <v>1159</v>
      </c>
      <c r="AA95" s="50" t="b">
        <v>1</v>
      </c>
      <c r="AB95" s="49" t="s">
        <v>1184</v>
      </c>
      <c r="AC95" s="49" t="s">
        <v>1190</v>
      </c>
      <c r="AD95" s="50" t="b">
        <v>0</v>
      </c>
      <c r="AE95" s="50" t="b">
        <v>0</v>
      </c>
      <c r="AF95" s="49" t="s">
        <v>646</v>
      </c>
      <c r="AG95" s="50" t="b">
        <v>1</v>
      </c>
      <c r="AH95" s="50" t="b">
        <v>0</v>
      </c>
    </row>
    <row r="96" spans="1:34" ht="75">
      <c r="A96" s="49" t="s">
        <v>640</v>
      </c>
      <c r="B96" s="49" t="s">
        <v>1191</v>
      </c>
      <c r="C96" s="49" t="s">
        <v>1192</v>
      </c>
      <c r="D96" s="49" t="s">
        <v>643</v>
      </c>
      <c r="E96" s="49" t="s">
        <v>1193</v>
      </c>
      <c r="F96" s="49" t="s">
        <v>141</v>
      </c>
      <c r="G96" s="49" t="s">
        <v>1194</v>
      </c>
      <c r="H96" s="49" t="s">
        <v>1195</v>
      </c>
      <c r="I96" s="49" t="s">
        <v>646</v>
      </c>
      <c r="J96" s="49" t="s">
        <v>646</v>
      </c>
      <c r="K96" s="49" t="s">
        <v>821</v>
      </c>
      <c r="L96" s="49" t="s">
        <v>821</v>
      </c>
      <c r="M96" s="49" t="s">
        <v>822</v>
      </c>
      <c r="N96" s="49" t="s">
        <v>728</v>
      </c>
      <c r="O96" s="49" t="s">
        <v>652</v>
      </c>
      <c r="P96" s="49" t="s">
        <v>943</v>
      </c>
      <c r="Q96" s="49" t="s">
        <v>944</v>
      </c>
      <c r="R96" s="49" t="s">
        <v>652</v>
      </c>
      <c r="S96" s="49" t="s">
        <v>652</v>
      </c>
      <c r="T96" s="49" t="s">
        <v>901</v>
      </c>
      <c r="U96" s="49" t="s">
        <v>646</v>
      </c>
      <c r="V96" s="50" t="b">
        <v>0</v>
      </c>
      <c r="W96" s="50" t="b">
        <v>0</v>
      </c>
      <c r="X96" s="50" t="b">
        <v>0</v>
      </c>
      <c r="Y96" s="49" t="s">
        <v>646</v>
      </c>
      <c r="Z96" s="49" t="s">
        <v>646</v>
      </c>
      <c r="AA96" s="50" t="b">
        <v>0</v>
      </c>
      <c r="AB96" s="49" t="s">
        <v>646</v>
      </c>
      <c r="AC96" s="49" t="s">
        <v>646</v>
      </c>
      <c r="AD96" s="50" t="b">
        <v>0</v>
      </c>
      <c r="AE96" s="50" t="b">
        <v>0</v>
      </c>
      <c r="AF96" s="49" t="s">
        <v>646</v>
      </c>
      <c r="AG96" s="50" t="b">
        <v>0</v>
      </c>
      <c r="AH96" s="50" t="b">
        <v>0</v>
      </c>
    </row>
    <row r="97" spans="1:34" ht="90">
      <c r="A97" s="49" t="s">
        <v>640</v>
      </c>
      <c r="B97" s="49" t="s">
        <v>1196</v>
      </c>
      <c r="C97" s="49" t="s">
        <v>1197</v>
      </c>
      <c r="D97" s="49" t="s">
        <v>643</v>
      </c>
      <c r="E97" s="49" t="s">
        <v>1198</v>
      </c>
      <c r="F97" s="49" t="s">
        <v>749</v>
      </c>
      <c r="G97" s="49" t="s">
        <v>1199</v>
      </c>
      <c r="H97" s="49" t="s">
        <v>820</v>
      </c>
      <c r="I97" s="49" t="s">
        <v>646</v>
      </c>
      <c r="J97" s="49" t="s">
        <v>646</v>
      </c>
      <c r="K97" s="49" t="s">
        <v>821</v>
      </c>
      <c r="L97" s="49" t="s">
        <v>821</v>
      </c>
      <c r="M97" s="49" t="s">
        <v>822</v>
      </c>
      <c r="N97" s="49" t="s">
        <v>728</v>
      </c>
      <c r="O97" s="49" t="s">
        <v>652</v>
      </c>
      <c r="P97" s="49" t="s">
        <v>830</v>
      </c>
      <c r="Q97" s="49" t="s">
        <v>831</v>
      </c>
      <c r="R97" s="49" t="s">
        <v>652</v>
      </c>
      <c r="S97" s="49" t="s">
        <v>652</v>
      </c>
      <c r="T97" s="49" t="s">
        <v>825</v>
      </c>
      <c r="U97" s="49" t="s">
        <v>646</v>
      </c>
      <c r="V97" s="50" t="b">
        <v>0</v>
      </c>
      <c r="W97" s="50" t="b">
        <v>0</v>
      </c>
      <c r="X97" s="50" t="b">
        <v>0</v>
      </c>
      <c r="Y97" s="49" t="s">
        <v>646</v>
      </c>
      <c r="Z97" s="49" t="s">
        <v>646</v>
      </c>
      <c r="AA97" s="50" t="b">
        <v>0</v>
      </c>
      <c r="AB97" s="49" t="s">
        <v>646</v>
      </c>
      <c r="AC97" s="49" t="s">
        <v>646</v>
      </c>
      <c r="AD97" s="50" t="b">
        <v>0</v>
      </c>
      <c r="AE97" s="50" t="b">
        <v>0</v>
      </c>
      <c r="AF97" s="49" t="s">
        <v>1200</v>
      </c>
      <c r="AG97" s="50" t="b">
        <v>0</v>
      </c>
      <c r="AH97" s="50" t="b">
        <v>0</v>
      </c>
    </row>
    <row r="98" spans="1:34" ht="75">
      <c r="A98" s="49" t="s">
        <v>640</v>
      </c>
      <c r="B98" s="49" t="s">
        <v>1201</v>
      </c>
      <c r="C98" s="49" t="s">
        <v>1202</v>
      </c>
      <c r="D98" s="49" t="s">
        <v>643</v>
      </c>
      <c r="E98" s="49" t="s">
        <v>1203</v>
      </c>
      <c r="F98" s="49" t="s">
        <v>749</v>
      </c>
      <c r="G98" s="49" t="s">
        <v>1204</v>
      </c>
      <c r="H98" s="49" t="s">
        <v>820</v>
      </c>
      <c r="I98" s="49" t="s">
        <v>646</v>
      </c>
      <c r="J98" s="49" t="s">
        <v>646</v>
      </c>
      <c r="K98" s="49" t="s">
        <v>726</v>
      </c>
      <c r="L98" s="49" t="s">
        <v>726</v>
      </c>
      <c r="M98" s="49" t="s">
        <v>727</v>
      </c>
      <c r="N98" s="49" t="s">
        <v>728</v>
      </c>
      <c r="O98" s="49" t="s">
        <v>17</v>
      </c>
      <c r="P98" s="49" t="s">
        <v>1205</v>
      </c>
      <c r="Q98" s="49" t="s">
        <v>1206</v>
      </c>
      <c r="R98" s="49" t="s">
        <v>652</v>
      </c>
      <c r="S98" s="49" t="s">
        <v>652</v>
      </c>
      <c r="T98" s="49" t="s">
        <v>740</v>
      </c>
      <c r="U98" s="49" t="s">
        <v>646</v>
      </c>
      <c r="V98" s="50" t="b">
        <v>0</v>
      </c>
      <c r="W98" s="50" t="b">
        <v>0</v>
      </c>
      <c r="X98" s="50" t="b">
        <v>0</v>
      </c>
      <c r="Y98" s="49" t="s">
        <v>646</v>
      </c>
      <c r="Z98" s="49" t="s">
        <v>646</v>
      </c>
      <c r="AA98" s="50" t="b">
        <v>0</v>
      </c>
      <c r="AB98" s="49" t="s">
        <v>646</v>
      </c>
      <c r="AC98" s="49" t="s">
        <v>646</v>
      </c>
      <c r="AD98" s="50" t="b">
        <v>0</v>
      </c>
      <c r="AE98" s="50" t="b">
        <v>0</v>
      </c>
      <c r="AF98" s="49" t="s">
        <v>646</v>
      </c>
      <c r="AG98" s="50" t="b">
        <v>0</v>
      </c>
      <c r="AH98" s="50" t="b">
        <v>0</v>
      </c>
    </row>
    <row r="99" spans="1:34" ht="75">
      <c r="A99" s="49" t="s">
        <v>640</v>
      </c>
      <c r="B99" s="49" t="s">
        <v>1207</v>
      </c>
      <c r="C99" s="49" t="s">
        <v>1208</v>
      </c>
      <c r="D99" s="49" t="s">
        <v>643</v>
      </c>
      <c r="E99" s="49" t="s">
        <v>1209</v>
      </c>
      <c r="F99" s="49" t="s">
        <v>666</v>
      </c>
      <c r="G99" s="49" t="s">
        <v>1210</v>
      </c>
      <c r="H99" s="49" t="s">
        <v>853</v>
      </c>
      <c r="I99" s="49" t="s">
        <v>646</v>
      </c>
      <c r="J99" s="49" t="s">
        <v>646</v>
      </c>
      <c r="K99" s="49" t="s">
        <v>726</v>
      </c>
      <c r="L99" s="49" t="s">
        <v>726</v>
      </c>
      <c r="M99" s="49" t="s">
        <v>727</v>
      </c>
      <c r="N99" s="49" t="s">
        <v>728</v>
      </c>
      <c r="O99" s="49" t="s">
        <v>17</v>
      </c>
      <c r="P99" s="49" t="s">
        <v>1211</v>
      </c>
      <c r="Q99" s="49" t="s">
        <v>1212</v>
      </c>
      <c r="R99" s="49" t="s">
        <v>652</v>
      </c>
      <c r="S99" s="49" t="s">
        <v>652</v>
      </c>
      <c r="T99" s="49" t="s">
        <v>740</v>
      </c>
      <c r="U99" s="49" t="s">
        <v>646</v>
      </c>
      <c r="V99" s="50" t="b">
        <v>0</v>
      </c>
      <c r="W99" s="50" t="b">
        <v>0</v>
      </c>
      <c r="X99" s="50" t="b">
        <v>0</v>
      </c>
      <c r="Y99" s="49" t="s">
        <v>646</v>
      </c>
      <c r="Z99" s="49" t="s">
        <v>646</v>
      </c>
      <c r="AA99" s="50" t="b">
        <v>0</v>
      </c>
      <c r="AB99" s="49" t="s">
        <v>646</v>
      </c>
      <c r="AC99" s="49" t="s">
        <v>646</v>
      </c>
      <c r="AD99" s="50" t="b">
        <v>0</v>
      </c>
      <c r="AE99" s="50" t="b">
        <v>0</v>
      </c>
      <c r="AF99" s="49" t="s">
        <v>646</v>
      </c>
      <c r="AG99" s="50" t="b">
        <v>0</v>
      </c>
      <c r="AH99" s="50" t="b">
        <v>0</v>
      </c>
    </row>
    <row r="100" spans="1:34" ht="90">
      <c r="A100" s="49" t="s">
        <v>640</v>
      </c>
      <c r="B100" s="49" t="s">
        <v>1213</v>
      </c>
      <c r="C100" s="49" t="s">
        <v>1214</v>
      </c>
      <c r="D100" s="49" t="s">
        <v>643</v>
      </c>
      <c r="E100" s="49" t="s">
        <v>1215</v>
      </c>
      <c r="F100" s="49" t="s">
        <v>749</v>
      </c>
      <c r="G100" s="49" t="s">
        <v>1216</v>
      </c>
      <c r="H100" s="49" t="s">
        <v>1217</v>
      </c>
      <c r="I100" s="49" t="s">
        <v>646</v>
      </c>
      <c r="J100" s="49" t="s">
        <v>646</v>
      </c>
      <c r="K100" s="49" t="s">
        <v>726</v>
      </c>
      <c r="L100" s="49" t="s">
        <v>726</v>
      </c>
      <c r="M100" s="49" t="s">
        <v>727</v>
      </c>
      <c r="N100" s="49" t="s">
        <v>728</v>
      </c>
      <c r="O100" s="49" t="s">
        <v>17</v>
      </c>
      <c r="P100" s="49" t="s">
        <v>755</v>
      </c>
      <c r="Q100" s="49" t="s">
        <v>756</v>
      </c>
      <c r="R100" s="49" t="s">
        <v>652</v>
      </c>
      <c r="S100" s="49" t="s">
        <v>652</v>
      </c>
      <c r="T100" s="49" t="s">
        <v>740</v>
      </c>
      <c r="U100" s="49" t="s">
        <v>646</v>
      </c>
      <c r="V100" s="50" t="b">
        <v>0</v>
      </c>
      <c r="W100" s="50" t="b">
        <v>0</v>
      </c>
      <c r="X100" s="50" t="b">
        <v>1</v>
      </c>
      <c r="Y100" s="49" t="s">
        <v>750</v>
      </c>
      <c r="Z100" s="49" t="s">
        <v>751</v>
      </c>
      <c r="AA100" s="50" t="b">
        <v>1</v>
      </c>
      <c r="AB100" s="49" t="s">
        <v>1218</v>
      </c>
      <c r="AC100" s="49" t="s">
        <v>752</v>
      </c>
      <c r="AD100" s="50" t="b">
        <v>0</v>
      </c>
      <c r="AE100" s="50" t="b">
        <v>0</v>
      </c>
      <c r="AF100" s="49" t="s">
        <v>646</v>
      </c>
      <c r="AG100" s="50" t="b">
        <v>0</v>
      </c>
      <c r="AH100" s="50" t="b">
        <v>0</v>
      </c>
    </row>
    <row r="101" spans="1:34" ht="75">
      <c r="A101" s="49" t="s">
        <v>640</v>
      </c>
      <c r="B101" s="49" t="s">
        <v>1219</v>
      </c>
      <c r="C101" s="49" t="s">
        <v>1220</v>
      </c>
      <c r="D101" s="49" t="s">
        <v>643</v>
      </c>
      <c r="E101" s="49" t="s">
        <v>1221</v>
      </c>
      <c r="F101" s="49" t="s">
        <v>645</v>
      </c>
      <c r="G101" s="49" t="s">
        <v>1222</v>
      </c>
      <c r="H101" s="49" t="s">
        <v>1223</v>
      </c>
      <c r="I101" s="49" t="s">
        <v>646</v>
      </c>
      <c r="J101" s="49" t="s">
        <v>646</v>
      </c>
      <c r="K101" s="49" t="s">
        <v>726</v>
      </c>
      <c r="L101" s="49" t="s">
        <v>726</v>
      </c>
      <c r="M101" s="49" t="s">
        <v>727</v>
      </c>
      <c r="N101" s="49" t="s">
        <v>728</v>
      </c>
      <c r="O101" s="49" t="s">
        <v>17</v>
      </c>
      <c r="P101" s="49" t="s">
        <v>1205</v>
      </c>
      <c r="Q101" s="49" t="s">
        <v>1206</v>
      </c>
      <c r="R101" s="49" t="s">
        <v>652</v>
      </c>
      <c r="S101" s="49" t="s">
        <v>652</v>
      </c>
      <c r="T101" s="49" t="s">
        <v>740</v>
      </c>
      <c r="U101" s="49" t="s">
        <v>646</v>
      </c>
      <c r="V101" s="50" t="b">
        <v>0</v>
      </c>
      <c r="W101" s="50" t="b">
        <v>0</v>
      </c>
      <c r="X101" s="50" t="b">
        <v>0</v>
      </c>
      <c r="Y101" s="49" t="s">
        <v>646</v>
      </c>
      <c r="Z101" s="49" t="s">
        <v>646</v>
      </c>
      <c r="AA101" s="50" t="b">
        <v>0</v>
      </c>
      <c r="AB101" s="49" t="s">
        <v>646</v>
      </c>
      <c r="AC101" s="49" t="s">
        <v>646</v>
      </c>
      <c r="AD101" s="50" t="b">
        <v>0</v>
      </c>
      <c r="AE101" s="50" t="b">
        <v>0</v>
      </c>
      <c r="AF101" s="49" t="s">
        <v>1224</v>
      </c>
      <c r="AG101" s="50" t="b">
        <v>0</v>
      </c>
      <c r="AH101" s="50" t="b">
        <v>0</v>
      </c>
    </row>
    <row r="102" spans="1:34" ht="60">
      <c r="A102" s="49" t="s">
        <v>640</v>
      </c>
      <c r="B102" s="49" t="s">
        <v>1225</v>
      </c>
      <c r="C102" s="49" t="s">
        <v>1226</v>
      </c>
      <c r="D102" s="49" t="s">
        <v>643</v>
      </c>
      <c r="E102" s="49" t="s">
        <v>1227</v>
      </c>
      <c r="F102" s="49" t="s">
        <v>658</v>
      </c>
      <c r="G102" s="49" t="s">
        <v>1228</v>
      </c>
      <c r="H102" s="49" t="s">
        <v>1229</v>
      </c>
      <c r="I102" s="49" t="s">
        <v>646</v>
      </c>
      <c r="J102" s="49" t="s">
        <v>646</v>
      </c>
      <c r="K102" s="49" t="s">
        <v>726</v>
      </c>
      <c r="L102" s="49" t="s">
        <v>726</v>
      </c>
      <c r="M102" s="49" t="s">
        <v>727</v>
      </c>
      <c r="N102" s="49" t="s">
        <v>728</v>
      </c>
      <c r="O102" s="49" t="s">
        <v>17</v>
      </c>
      <c r="P102" s="49" t="s">
        <v>1230</v>
      </c>
      <c r="Q102" s="49" t="s">
        <v>1231</v>
      </c>
      <c r="R102" s="49" t="s">
        <v>646</v>
      </c>
      <c r="S102" s="49" t="s">
        <v>652</v>
      </c>
      <c r="T102" s="49" t="s">
        <v>740</v>
      </c>
      <c r="U102" s="49" t="s">
        <v>646</v>
      </c>
      <c r="V102" s="50" t="b">
        <v>0</v>
      </c>
      <c r="W102" s="50" t="b">
        <v>0</v>
      </c>
      <c r="X102" s="50" t="b">
        <v>0</v>
      </c>
      <c r="Y102" s="49" t="s">
        <v>646</v>
      </c>
      <c r="Z102" s="49" t="s">
        <v>646</v>
      </c>
      <c r="AA102" s="50" t="b">
        <v>0</v>
      </c>
      <c r="AB102" s="49" t="s">
        <v>646</v>
      </c>
      <c r="AC102" s="49" t="s">
        <v>646</v>
      </c>
      <c r="AD102" s="50" t="b">
        <v>0</v>
      </c>
      <c r="AE102" s="50" t="b">
        <v>0</v>
      </c>
      <c r="AF102" s="49" t="s">
        <v>646</v>
      </c>
      <c r="AG102" s="50" t="b">
        <v>0</v>
      </c>
      <c r="AH102" s="50" t="b">
        <v>0</v>
      </c>
    </row>
    <row r="103" spans="1:34" ht="135">
      <c r="A103" s="49" t="s">
        <v>640</v>
      </c>
      <c r="B103" s="49" t="s">
        <v>1232</v>
      </c>
      <c r="C103" s="49" t="s">
        <v>1233</v>
      </c>
      <c r="D103" s="49" t="s">
        <v>643</v>
      </c>
      <c r="E103" s="49" t="s">
        <v>1234</v>
      </c>
      <c r="F103" s="49" t="s">
        <v>749</v>
      </c>
      <c r="G103" s="49" t="s">
        <v>646</v>
      </c>
      <c r="H103" s="49" t="s">
        <v>646</v>
      </c>
      <c r="I103" s="49" t="s">
        <v>646</v>
      </c>
      <c r="J103" s="49" t="s">
        <v>646</v>
      </c>
      <c r="K103" s="49" t="s">
        <v>726</v>
      </c>
      <c r="L103" s="49" t="s">
        <v>726</v>
      </c>
      <c r="M103" s="49" t="s">
        <v>727</v>
      </c>
      <c r="N103" s="49" t="s">
        <v>728</v>
      </c>
      <c r="O103" s="49" t="s">
        <v>652</v>
      </c>
      <c r="P103" s="49" t="s">
        <v>1235</v>
      </c>
      <c r="Q103" s="49" t="s">
        <v>1236</v>
      </c>
      <c r="R103" s="49" t="s">
        <v>646</v>
      </c>
      <c r="S103" s="49" t="s">
        <v>652</v>
      </c>
      <c r="T103" s="49" t="s">
        <v>740</v>
      </c>
      <c r="U103" s="49" t="s">
        <v>646</v>
      </c>
      <c r="V103" s="50" t="b">
        <v>0</v>
      </c>
      <c r="W103" s="50" t="b">
        <v>0</v>
      </c>
      <c r="X103" s="50" t="b">
        <v>0</v>
      </c>
      <c r="Y103" s="49" t="s">
        <v>646</v>
      </c>
      <c r="Z103" s="49" t="s">
        <v>646</v>
      </c>
      <c r="AA103" s="50" t="b">
        <v>0</v>
      </c>
      <c r="AB103" s="49" t="s">
        <v>646</v>
      </c>
      <c r="AC103" s="49" t="s">
        <v>646</v>
      </c>
      <c r="AD103" s="50" t="b">
        <v>0</v>
      </c>
      <c r="AE103" s="50" t="b">
        <v>0</v>
      </c>
      <c r="AF103" s="49" t="s">
        <v>646</v>
      </c>
      <c r="AG103" s="50" t="b">
        <v>0</v>
      </c>
      <c r="AH103" s="50" t="b">
        <v>0</v>
      </c>
    </row>
    <row r="104" spans="1:34" ht="60">
      <c r="A104" s="49" t="s">
        <v>640</v>
      </c>
      <c r="B104" s="49" t="s">
        <v>1237</v>
      </c>
      <c r="C104" s="49" t="s">
        <v>1238</v>
      </c>
      <c r="D104" s="49" t="s">
        <v>643</v>
      </c>
      <c r="E104" s="49" t="s">
        <v>1239</v>
      </c>
      <c r="F104" s="49" t="s">
        <v>666</v>
      </c>
      <c r="G104" s="49" t="s">
        <v>646</v>
      </c>
      <c r="H104" s="49" t="s">
        <v>646</v>
      </c>
      <c r="I104" s="49" t="s">
        <v>646</v>
      </c>
      <c r="J104" s="49" t="s">
        <v>646</v>
      </c>
      <c r="K104" s="49" t="s">
        <v>726</v>
      </c>
      <c r="L104" s="49" t="s">
        <v>726</v>
      </c>
      <c r="M104" s="49" t="s">
        <v>727</v>
      </c>
      <c r="N104" s="49" t="s">
        <v>728</v>
      </c>
      <c r="O104" s="49" t="s">
        <v>652</v>
      </c>
      <c r="P104" s="49" t="s">
        <v>729</v>
      </c>
      <c r="Q104" s="49" t="s">
        <v>730</v>
      </c>
      <c r="R104" s="49" t="s">
        <v>646</v>
      </c>
      <c r="S104" s="49" t="s">
        <v>652</v>
      </c>
      <c r="T104" s="49" t="s">
        <v>731</v>
      </c>
      <c r="U104" s="49" t="s">
        <v>646</v>
      </c>
      <c r="V104" s="50" t="b">
        <v>0</v>
      </c>
      <c r="W104" s="50" t="b">
        <v>0</v>
      </c>
      <c r="X104" s="50" t="b">
        <v>0</v>
      </c>
      <c r="Y104" s="49" t="s">
        <v>646</v>
      </c>
      <c r="Z104" s="49" t="s">
        <v>646</v>
      </c>
      <c r="AA104" s="50" t="b">
        <v>0</v>
      </c>
      <c r="AB104" s="49" t="s">
        <v>646</v>
      </c>
      <c r="AC104" s="49" t="s">
        <v>646</v>
      </c>
      <c r="AD104" s="50" t="b">
        <v>0</v>
      </c>
      <c r="AE104" s="50" t="b">
        <v>0</v>
      </c>
      <c r="AF104" s="49" t="s">
        <v>646</v>
      </c>
      <c r="AG104" s="50" t="b">
        <v>1</v>
      </c>
      <c r="AH104" s="50" t="b">
        <v>0</v>
      </c>
    </row>
    <row r="105" spans="1:34" ht="60">
      <c r="A105" s="49" t="s">
        <v>640</v>
      </c>
      <c r="B105" s="49" t="s">
        <v>1240</v>
      </c>
      <c r="C105" s="49" t="s">
        <v>1241</v>
      </c>
      <c r="D105" s="49" t="s">
        <v>643</v>
      </c>
      <c r="E105" s="49" t="s">
        <v>1242</v>
      </c>
      <c r="F105" s="49" t="s">
        <v>847</v>
      </c>
      <c r="G105" s="49" t="s">
        <v>1243</v>
      </c>
      <c r="H105" s="49" t="s">
        <v>863</v>
      </c>
      <c r="I105" s="49" t="s">
        <v>646</v>
      </c>
      <c r="J105" s="49" t="s">
        <v>646</v>
      </c>
      <c r="K105" s="49" t="s">
        <v>726</v>
      </c>
      <c r="L105" s="49" t="s">
        <v>726</v>
      </c>
      <c r="M105" s="49" t="s">
        <v>727</v>
      </c>
      <c r="N105" s="49" t="s">
        <v>728</v>
      </c>
      <c r="O105" s="49" t="s">
        <v>17</v>
      </c>
      <c r="P105" s="49" t="s">
        <v>1244</v>
      </c>
      <c r="Q105" s="49" t="s">
        <v>1245</v>
      </c>
      <c r="R105" s="49" t="s">
        <v>652</v>
      </c>
      <c r="S105" s="49" t="s">
        <v>652</v>
      </c>
      <c r="T105" s="49" t="s">
        <v>740</v>
      </c>
      <c r="U105" s="49" t="s">
        <v>646</v>
      </c>
      <c r="V105" s="50" t="b">
        <v>0</v>
      </c>
      <c r="W105" s="50" t="b">
        <v>0</v>
      </c>
      <c r="X105" s="50" t="b">
        <v>0</v>
      </c>
      <c r="Y105" s="49" t="s">
        <v>646</v>
      </c>
      <c r="Z105" s="49" t="s">
        <v>646</v>
      </c>
      <c r="AA105" s="50" t="b">
        <v>0</v>
      </c>
      <c r="AB105" s="49" t="s">
        <v>646</v>
      </c>
      <c r="AC105" s="49" t="s">
        <v>646</v>
      </c>
      <c r="AD105" s="50" t="b">
        <v>0</v>
      </c>
      <c r="AE105" s="50" t="b">
        <v>0</v>
      </c>
      <c r="AF105" s="49" t="s">
        <v>646</v>
      </c>
      <c r="AG105" s="50" t="b">
        <v>0</v>
      </c>
      <c r="AH105" s="50" t="b">
        <v>0</v>
      </c>
    </row>
    <row r="106" spans="1:34" ht="120">
      <c r="A106" s="49" t="s">
        <v>640</v>
      </c>
      <c r="B106" s="49" t="s">
        <v>1246</v>
      </c>
      <c r="C106" s="49" t="s">
        <v>1247</v>
      </c>
      <c r="D106" s="49" t="s">
        <v>643</v>
      </c>
      <c r="E106" s="49" t="s">
        <v>1248</v>
      </c>
      <c r="F106" s="49" t="s">
        <v>141</v>
      </c>
      <c r="G106" s="49" t="s">
        <v>1249</v>
      </c>
      <c r="H106" s="49" t="s">
        <v>1153</v>
      </c>
      <c r="I106" s="49" t="s">
        <v>646</v>
      </c>
      <c r="J106" s="49" t="s">
        <v>646</v>
      </c>
      <c r="K106" s="49" t="s">
        <v>694</v>
      </c>
      <c r="L106" s="49" t="s">
        <v>694</v>
      </c>
      <c r="M106" s="49" t="s">
        <v>694</v>
      </c>
      <c r="N106" s="49" t="s">
        <v>728</v>
      </c>
      <c r="O106" s="49" t="s">
        <v>17</v>
      </c>
      <c r="P106" s="49" t="s">
        <v>1250</v>
      </c>
      <c r="Q106" s="49" t="s">
        <v>1251</v>
      </c>
      <c r="R106" s="49" t="s">
        <v>652</v>
      </c>
      <c r="S106" s="49" t="s">
        <v>652</v>
      </c>
      <c r="T106" s="49" t="s">
        <v>1252</v>
      </c>
      <c r="U106" s="49" t="s">
        <v>646</v>
      </c>
      <c r="V106" s="50" t="b">
        <v>0</v>
      </c>
      <c r="W106" s="50" t="b">
        <v>0</v>
      </c>
      <c r="X106" s="50" t="b">
        <v>1</v>
      </c>
      <c r="Y106" s="49" t="s">
        <v>1055</v>
      </c>
      <c r="Z106" s="49" t="s">
        <v>1159</v>
      </c>
      <c r="AA106" s="50" t="b">
        <v>0</v>
      </c>
      <c r="AB106" s="49" t="s">
        <v>1170</v>
      </c>
      <c r="AC106" s="49" t="s">
        <v>646</v>
      </c>
      <c r="AD106" s="50" t="b">
        <v>0</v>
      </c>
      <c r="AE106" s="50" t="b">
        <v>0</v>
      </c>
      <c r="AF106" s="49" t="s">
        <v>646</v>
      </c>
      <c r="AG106" s="50" t="b">
        <v>1</v>
      </c>
      <c r="AH106" s="50" t="b">
        <v>0</v>
      </c>
    </row>
    <row r="107" spans="1:34" ht="165">
      <c r="A107" s="49" t="s">
        <v>640</v>
      </c>
      <c r="B107" s="49" t="s">
        <v>1253</v>
      </c>
      <c r="C107" s="49" t="s">
        <v>1254</v>
      </c>
      <c r="D107" s="49" t="s">
        <v>643</v>
      </c>
      <c r="E107" s="49" t="s">
        <v>1255</v>
      </c>
      <c r="F107" s="49" t="s">
        <v>666</v>
      </c>
      <c r="G107" s="49" t="s">
        <v>646</v>
      </c>
      <c r="H107" s="49" t="s">
        <v>646</v>
      </c>
      <c r="I107" s="49" t="s">
        <v>646</v>
      </c>
      <c r="J107" s="49" t="s">
        <v>646</v>
      </c>
      <c r="K107" s="49" t="s">
        <v>821</v>
      </c>
      <c r="L107" s="49" t="s">
        <v>821</v>
      </c>
      <c r="M107" s="49" t="s">
        <v>822</v>
      </c>
      <c r="N107" s="49" t="s">
        <v>728</v>
      </c>
      <c r="O107" s="49" t="s">
        <v>17</v>
      </c>
      <c r="P107" s="49" t="s">
        <v>1256</v>
      </c>
      <c r="Q107" s="49" t="s">
        <v>1257</v>
      </c>
      <c r="R107" s="49" t="s">
        <v>652</v>
      </c>
      <c r="S107" s="49" t="s">
        <v>652</v>
      </c>
      <c r="T107" s="49" t="s">
        <v>1258</v>
      </c>
      <c r="U107" s="49" t="s">
        <v>646</v>
      </c>
      <c r="V107" s="50" t="b">
        <v>0</v>
      </c>
      <c r="W107" s="50" t="b">
        <v>0</v>
      </c>
      <c r="X107" s="50" t="b">
        <v>0</v>
      </c>
      <c r="Y107" s="49" t="s">
        <v>646</v>
      </c>
      <c r="Z107" s="49" t="s">
        <v>646</v>
      </c>
      <c r="AA107" s="50" t="b">
        <v>0</v>
      </c>
      <c r="AB107" s="49" t="s">
        <v>646</v>
      </c>
      <c r="AC107" s="49" t="s">
        <v>646</v>
      </c>
      <c r="AD107" s="50" t="b">
        <v>0</v>
      </c>
      <c r="AE107" s="50" t="b">
        <v>0</v>
      </c>
      <c r="AF107" s="49" t="s">
        <v>646</v>
      </c>
      <c r="AG107" s="50" t="b">
        <v>0</v>
      </c>
      <c r="AH107" s="50" t="b">
        <v>0</v>
      </c>
    </row>
    <row r="108" spans="1:34" ht="60">
      <c r="A108" s="49" t="s">
        <v>640</v>
      </c>
      <c r="B108" s="49" t="s">
        <v>1259</v>
      </c>
      <c r="C108" s="49" t="s">
        <v>1260</v>
      </c>
      <c r="D108" s="49" t="s">
        <v>643</v>
      </c>
      <c r="E108" s="49" t="s">
        <v>1261</v>
      </c>
      <c r="F108" s="49" t="s">
        <v>690</v>
      </c>
      <c r="G108" s="49" t="s">
        <v>646</v>
      </c>
      <c r="H108" s="49" t="s">
        <v>646</v>
      </c>
      <c r="I108" s="49" t="s">
        <v>646</v>
      </c>
      <c r="J108" s="49" t="s">
        <v>646</v>
      </c>
      <c r="K108" s="49" t="s">
        <v>1262</v>
      </c>
      <c r="L108" s="49" t="s">
        <v>1262</v>
      </c>
      <c r="M108" s="49" t="s">
        <v>1262</v>
      </c>
      <c r="N108" s="49" t="s">
        <v>728</v>
      </c>
      <c r="O108" s="49" t="s">
        <v>652</v>
      </c>
      <c r="P108" s="49" t="s">
        <v>1263</v>
      </c>
      <c r="Q108" s="49" t="s">
        <v>1264</v>
      </c>
      <c r="R108" s="49" t="s">
        <v>652</v>
      </c>
      <c r="S108" s="49" t="s">
        <v>652</v>
      </c>
      <c r="T108" s="49" t="s">
        <v>1265</v>
      </c>
      <c r="U108" s="49" t="s">
        <v>646</v>
      </c>
      <c r="V108" s="50" t="b">
        <v>0</v>
      </c>
      <c r="W108" s="50" t="b">
        <v>0</v>
      </c>
      <c r="X108" s="50" t="b">
        <v>0</v>
      </c>
      <c r="Y108" s="49" t="s">
        <v>646</v>
      </c>
      <c r="Z108" s="49" t="s">
        <v>646</v>
      </c>
      <c r="AA108" s="50" t="b">
        <v>0</v>
      </c>
      <c r="AB108" s="49" t="s">
        <v>646</v>
      </c>
      <c r="AC108" s="49" t="s">
        <v>646</v>
      </c>
      <c r="AD108" s="50" t="b">
        <v>0</v>
      </c>
      <c r="AE108" s="50" t="b">
        <v>0</v>
      </c>
      <c r="AF108" s="49" t="s">
        <v>646</v>
      </c>
      <c r="AG108" s="50" t="b">
        <v>0</v>
      </c>
      <c r="AH108" s="50" t="b">
        <v>0</v>
      </c>
    </row>
    <row r="109" spans="1:34" ht="60">
      <c r="A109" s="49" t="s">
        <v>640</v>
      </c>
      <c r="B109" s="49" t="s">
        <v>1266</v>
      </c>
      <c r="C109" s="49" t="s">
        <v>1267</v>
      </c>
      <c r="D109" s="49" t="s">
        <v>643</v>
      </c>
      <c r="E109" s="49" t="s">
        <v>1268</v>
      </c>
      <c r="F109" s="49" t="s">
        <v>690</v>
      </c>
      <c r="G109" s="49" t="s">
        <v>646</v>
      </c>
      <c r="H109" s="49" t="s">
        <v>646</v>
      </c>
      <c r="I109" s="49" t="s">
        <v>646</v>
      </c>
      <c r="J109" s="49" t="s">
        <v>646</v>
      </c>
      <c r="K109" s="49" t="s">
        <v>694</v>
      </c>
      <c r="L109" s="49" t="s">
        <v>694</v>
      </c>
      <c r="M109" s="49" t="s">
        <v>694</v>
      </c>
      <c r="N109" s="49" t="s">
        <v>728</v>
      </c>
      <c r="O109" s="49" t="s">
        <v>652</v>
      </c>
      <c r="P109" s="49" t="s">
        <v>1269</v>
      </c>
      <c r="Q109" s="49" t="s">
        <v>1270</v>
      </c>
      <c r="R109" s="49" t="s">
        <v>646</v>
      </c>
      <c r="S109" s="49" t="s">
        <v>652</v>
      </c>
      <c r="T109" s="49" t="s">
        <v>1252</v>
      </c>
      <c r="U109" s="49" t="s">
        <v>646</v>
      </c>
      <c r="V109" s="50" t="b">
        <v>0</v>
      </c>
      <c r="W109" s="50" t="b">
        <v>0</v>
      </c>
      <c r="X109" s="50" t="b">
        <v>0</v>
      </c>
      <c r="Y109" s="49" t="s">
        <v>646</v>
      </c>
      <c r="Z109" s="49" t="s">
        <v>646</v>
      </c>
      <c r="AA109" s="50" t="b">
        <v>0</v>
      </c>
      <c r="AB109" s="49" t="s">
        <v>646</v>
      </c>
      <c r="AC109" s="49" t="s">
        <v>646</v>
      </c>
      <c r="AD109" s="50" t="b">
        <v>0</v>
      </c>
      <c r="AE109" s="50" t="b">
        <v>0</v>
      </c>
      <c r="AF109" s="49" t="s">
        <v>883</v>
      </c>
      <c r="AG109" s="50" t="b">
        <v>1</v>
      </c>
      <c r="AH109" s="50" t="b">
        <v>0</v>
      </c>
    </row>
    <row r="110" spans="1:34" ht="75">
      <c r="A110" s="49" t="s">
        <v>640</v>
      </c>
      <c r="B110" s="49" t="s">
        <v>1271</v>
      </c>
      <c r="C110" s="49" t="s">
        <v>1272</v>
      </c>
      <c r="D110" s="49" t="s">
        <v>643</v>
      </c>
      <c r="E110" s="49" t="s">
        <v>1273</v>
      </c>
      <c r="F110" s="49" t="s">
        <v>147</v>
      </c>
      <c r="G110" s="49" t="s">
        <v>1274</v>
      </c>
      <c r="H110" s="49" t="s">
        <v>1166</v>
      </c>
      <c r="I110" s="49" t="s">
        <v>646</v>
      </c>
      <c r="J110" s="49" t="s">
        <v>646</v>
      </c>
      <c r="K110" s="49" t="s">
        <v>821</v>
      </c>
      <c r="L110" s="49" t="s">
        <v>821</v>
      </c>
      <c r="M110" s="49" t="s">
        <v>822</v>
      </c>
      <c r="N110" s="49" t="s">
        <v>728</v>
      </c>
      <c r="O110" s="49" t="s">
        <v>652</v>
      </c>
      <c r="P110" s="49" t="s">
        <v>1275</v>
      </c>
      <c r="Q110" s="49" t="s">
        <v>1276</v>
      </c>
      <c r="R110" s="49" t="s">
        <v>652</v>
      </c>
      <c r="S110" s="49" t="s">
        <v>652</v>
      </c>
      <c r="T110" s="49" t="s">
        <v>945</v>
      </c>
      <c r="U110" s="49" t="s">
        <v>646</v>
      </c>
      <c r="V110" s="50" t="b">
        <v>0</v>
      </c>
      <c r="W110" s="50" t="b">
        <v>0</v>
      </c>
      <c r="X110" s="50" t="b">
        <v>1</v>
      </c>
      <c r="Y110" s="49" t="s">
        <v>1176</v>
      </c>
      <c r="Z110" s="49" t="s">
        <v>1056</v>
      </c>
      <c r="AA110" s="50" t="b">
        <v>1</v>
      </c>
      <c r="AB110" s="49" t="s">
        <v>940</v>
      </c>
      <c r="AC110" s="49" t="s">
        <v>1277</v>
      </c>
      <c r="AD110" s="50" t="b">
        <v>0</v>
      </c>
      <c r="AE110" s="50" t="b">
        <v>0</v>
      </c>
      <c r="AF110" s="49" t="s">
        <v>646</v>
      </c>
      <c r="AG110" s="50" t="b">
        <v>0</v>
      </c>
      <c r="AH110" s="50" t="b">
        <v>0</v>
      </c>
    </row>
    <row r="111" spans="1:34" ht="120">
      <c r="A111" s="49" t="s">
        <v>640</v>
      </c>
      <c r="B111" s="49" t="s">
        <v>1278</v>
      </c>
      <c r="C111" s="49" t="s">
        <v>1279</v>
      </c>
      <c r="D111" s="49" t="s">
        <v>643</v>
      </c>
      <c r="E111" s="49" t="s">
        <v>1280</v>
      </c>
      <c r="F111" s="49" t="s">
        <v>147</v>
      </c>
      <c r="G111" s="49" t="s">
        <v>1281</v>
      </c>
      <c r="H111" s="49" t="s">
        <v>1166</v>
      </c>
      <c r="I111" s="49" t="s">
        <v>646</v>
      </c>
      <c r="J111" s="49" t="s">
        <v>646</v>
      </c>
      <c r="K111" s="49" t="s">
        <v>1154</v>
      </c>
      <c r="L111" s="49" t="s">
        <v>1154</v>
      </c>
      <c r="M111" s="49" t="s">
        <v>1155</v>
      </c>
      <c r="N111" s="49" t="s">
        <v>728</v>
      </c>
      <c r="O111" s="49" t="s">
        <v>17</v>
      </c>
      <c r="P111" s="49" t="s">
        <v>1282</v>
      </c>
      <c r="Q111" s="49" t="s">
        <v>1283</v>
      </c>
      <c r="R111" s="49" t="s">
        <v>652</v>
      </c>
      <c r="S111" s="49" t="s">
        <v>652</v>
      </c>
      <c r="T111" s="49" t="s">
        <v>1158</v>
      </c>
      <c r="U111" s="49" t="s">
        <v>646</v>
      </c>
      <c r="V111" s="50" t="b">
        <v>0</v>
      </c>
      <c r="W111" s="50" t="b">
        <v>0</v>
      </c>
      <c r="X111" s="50" t="b">
        <v>1</v>
      </c>
      <c r="Y111" s="49" t="s">
        <v>1055</v>
      </c>
      <c r="Z111" s="49" t="s">
        <v>1159</v>
      </c>
      <c r="AA111" s="50" t="b">
        <v>1</v>
      </c>
      <c r="AB111" s="49" t="s">
        <v>1284</v>
      </c>
      <c r="AC111" s="49" t="s">
        <v>1170</v>
      </c>
      <c r="AD111" s="50" t="b">
        <v>0</v>
      </c>
      <c r="AE111" s="50" t="b">
        <v>0</v>
      </c>
      <c r="AF111" s="49" t="s">
        <v>646</v>
      </c>
      <c r="AG111" s="50" t="b">
        <v>0</v>
      </c>
      <c r="AH111" s="50" t="b">
        <v>0</v>
      </c>
    </row>
    <row r="112" spans="1:34" ht="75">
      <c r="A112" s="49" t="s">
        <v>640</v>
      </c>
      <c r="B112" s="49" t="s">
        <v>1285</v>
      </c>
      <c r="C112" s="49" t="s">
        <v>1286</v>
      </c>
      <c r="D112" s="49" t="s">
        <v>643</v>
      </c>
      <c r="E112" s="49" t="s">
        <v>1287</v>
      </c>
      <c r="F112" s="49" t="s">
        <v>645</v>
      </c>
      <c r="G112" s="49" t="s">
        <v>646</v>
      </c>
      <c r="H112" s="49" t="s">
        <v>646</v>
      </c>
      <c r="I112" s="49" t="s">
        <v>646</v>
      </c>
      <c r="J112" s="49" t="s">
        <v>646</v>
      </c>
      <c r="K112" s="49" t="s">
        <v>694</v>
      </c>
      <c r="L112" s="49" t="s">
        <v>694</v>
      </c>
      <c r="M112" s="49" t="s">
        <v>694</v>
      </c>
      <c r="N112" s="49" t="s">
        <v>728</v>
      </c>
      <c r="O112" s="49" t="s">
        <v>17</v>
      </c>
      <c r="P112" s="49" t="s">
        <v>1288</v>
      </c>
      <c r="Q112" s="49" t="s">
        <v>1289</v>
      </c>
      <c r="R112" s="49" t="s">
        <v>652</v>
      </c>
      <c r="S112" s="49" t="s">
        <v>652</v>
      </c>
      <c r="T112" s="49" t="s">
        <v>1290</v>
      </c>
      <c r="U112" s="49" t="s">
        <v>646</v>
      </c>
      <c r="V112" s="50" t="b">
        <v>0</v>
      </c>
      <c r="W112" s="50" t="b">
        <v>0</v>
      </c>
      <c r="X112" s="50" t="b">
        <v>1</v>
      </c>
      <c r="Y112" s="49" t="s">
        <v>1055</v>
      </c>
      <c r="Z112" s="49" t="s">
        <v>750</v>
      </c>
      <c r="AA112" s="50" t="b">
        <v>0</v>
      </c>
      <c r="AB112" s="49" t="s">
        <v>646</v>
      </c>
      <c r="AC112" s="49" t="s">
        <v>646</v>
      </c>
      <c r="AD112" s="50" t="b">
        <v>0</v>
      </c>
      <c r="AE112" s="50" t="b">
        <v>0</v>
      </c>
      <c r="AF112" s="49" t="s">
        <v>646</v>
      </c>
      <c r="AG112" s="50" t="b">
        <v>1</v>
      </c>
      <c r="AH112" s="50" t="b">
        <v>0</v>
      </c>
    </row>
    <row r="113" spans="1:34" ht="90">
      <c r="A113" s="49" t="s">
        <v>640</v>
      </c>
      <c r="B113" s="49" t="s">
        <v>1291</v>
      </c>
      <c r="C113" s="49" t="s">
        <v>1292</v>
      </c>
      <c r="D113" s="49" t="s">
        <v>643</v>
      </c>
      <c r="E113" s="49" t="s">
        <v>1293</v>
      </c>
      <c r="F113" s="49" t="s">
        <v>658</v>
      </c>
      <c r="G113" s="49" t="s">
        <v>646</v>
      </c>
      <c r="H113" s="49" t="s">
        <v>646</v>
      </c>
      <c r="I113" s="49" t="s">
        <v>646</v>
      </c>
      <c r="J113" s="49" t="s">
        <v>646</v>
      </c>
      <c r="K113" s="49" t="s">
        <v>1154</v>
      </c>
      <c r="L113" s="49" t="s">
        <v>1154</v>
      </c>
      <c r="M113" s="49" t="s">
        <v>1155</v>
      </c>
      <c r="N113" s="49" t="s">
        <v>728</v>
      </c>
      <c r="O113" s="49" t="s">
        <v>17</v>
      </c>
      <c r="P113" s="49" t="s">
        <v>1294</v>
      </c>
      <c r="Q113" s="49" t="s">
        <v>1295</v>
      </c>
      <c r="R113" s="49" t="s">
        <v>646</v>
      </c>
      <c r="S113" s="49" t="s">
        <v>652</v>
      </c>
      <c r="T113" s="49" t="s">
        <v>1296</v>
      </c>
      <c r="U113" s="49" t="s">
        <v>646</v>
      </c>
      <c r="V113" s="50" t="b">
        <v>0</v>
      </c>
      <c r="W113" s="50" t="b">
        <v>0</v>
      </c>
      <c r="X113" s="50" t="b">
        <v>0</v>
      </c>
      <c r="Y113" s="49" t="s">
        <v>646</v>
      </c>
      <c r="Z113" s="49" t="s">
        <v>646</v>
      </c>
      <c r="AA113" s="50" t="b">
        <v>0</v>
      </c>
      <c r="AB113" s="49" t="s">
        <v>646</v>
      </c>
      <c r="AC113" s="49" t="s">
        <v>646</v>
      </c>
      <c r="AD113" s="50" t="b">
        <v>0</v>
      </c>
      <c r="AE113" s="50" t="b">
        <v>0</v>
      </c>
      <c r="AF113" s="49" t="s">
        <v>646</v>
      </c>
      <c r="AG113" s="50" t="b">
        <v>0</v>
      </c>
      <c r="AH113" s="50" t="b">
        <v>0</v>
      </c>
    </row>
    <row r="114" spans="1:34" ht="30">
      <c r="A114" s="49" t="s">
        <v>640</v>
      </c>
      <c r="B114" s="49" t="s">
        <v>1297</v>
      </c>
      <c r="C114" s="49" t="s">
        <v>1298</v>
      </c>
      <c r="D114" s="49" t="s">
        <v>643</v>
      </c>
      <c r="E114" s="49" t="s">
        <v>1299</v>
      </c>
      <c r="F114" s="49" t="s">
        <v>141</v>
      </c>
      <c r="G114" s="49" t="s">
        <v>1300</v>
      </c>
      <c r="H114" s="49" t="s">
        <v>1195</v>
      </c>
      <c r="I114" s="49" t="s">
        <v>646</v>
      </c>
      <c r="J114" s="49" t="s">
        <v>646</v>
      </c>
      <c r="K114" s="49" t="s">
        <v>694</v>
      </c>
      <c r="L114" s="49" t="s">
        <v>694</v>
      </c>
      <c r="M114" s="49" t="s">
        <v>694</v>
      </c>
      <c r="N114" s="49" t="s">
        <v>728</v>
      </c>
      <c r="O114" s="49" t="s">
        <v>17</v>
      </c>
      <c r="P114" s="49" t="s">
        <v>1301</v>
      </c>
      <c r="Q114" s="49" t="s">
        <v>1302</v>
      </c>
      <c r="R114" s="49" t="s">
        <v>652</v>
      </c>
      <c r="S114" s="49" t="s">
        <v>652</v>
      </c>
      <c r="T114" s="49" t="s">
        <v>1303</v>
      </c>
      <c r="U114" s="49" t="s">
        <v>646</v>
      </c>
      <c r="V114" s="50" t="b">
        <v>0</v>
      </c>
      <c r="W114" s="50" t="b">
        <v>0</v>
      </c>
      <c r="X114" s="50" t="b">
        <v>1</v>
      </c>
      <c r="Y114" s="49" t="s">
        <v>772</v>
      </c>
      <c r="Z114" s="49" t="s">
        <v>1055</v>
      </c>
      <c r="AA114" s="50" t="b">
        <v>1</v>
      </c>
      <c r="AB114" s="49" t="s">
        <v>1304</v>
      </c>
      <c r="AC114" s="49" t="s">
        <v>1305</v>
      </c>
      <c r="AD114" s="50" t="b">
        <v>0</v>
      </c>
      <c r="AE114" s="50" t="b">
        <v>0</v>
      </c>
      <c r="AF114" s="49" t="s">
        <v>646</v>
      </c>
      <c r="AG114" s="50" t="b">
        <v>0</v>
      </c>
      <c r="AH114" s="50" t="b">
        <v>0</v>
      </c>
    </row>
    <row r="115" spans="1:34" ht="75">
      <c r="A115" s="49" t="s">
        <v>640</v>
      </c>
      <c r="B115" s="49" t="s">
        <v>1306</v>
      </c>
      <c r="C115" s="49" t="s">
        <v>1307</v>
      </c>
      <c r="D115" s="49" t="s">
        <v>643</v>
      </c>
      <c r="E115" s="49" t="s">
        <v>1308</v>
      </c>
      <c r="F115" s="49" t="s">
        <v>847</v>
      </c>
      <c r="G115" s="49" t="s">
        <v>1309</v>
      </c>
      <c r="H115" s="49" t="s">
        <v>1310</v>
      </c>
      <c r="I115" s="49" t="s">
        <v>646</v>
      </c>
      <c r="J115" s="49" t="s">
        <v>646</v>
      </c>
      <c r="K115" s="49" t="s">
        <v>694</v>
      </c>
      <c r="L115" s="49" t="s">
        <v>694</v>
      </c>
      <c r="M115" s="49" t="s">
        <v>694</v>
      </c>
      <c r="N115" s="49" t="s">
        <v>728</v>
      </c>
      <c r="O115" s="49" t="s">
        <v>17</v>
      </c>
      <c r="P115" s="49" t="s">
        <v>1311</v>
      </c>
      <c r="Q115" s="49" t="s">
        <v>1312</v>
      </c>
      <c r="R115" s="49" t="s">
        <v>652</v>
      </c>
      <c r="S115" s="49" t="s">
        <v>652</v>
      </c>
      <c r="T115" s="49" t="s">
        <v>1252</v>
      </c>
      <c r="U115" s="49" t="s">
        <v>646</v>
      </c>
      <c r="V115" s="50" t="b">
        <v>0</v>
      </c>
      <c r="W115" s="50" t="b">
        <v>0</v>
      </c>
      <c r="X115" s="50" t="b">
        <v>1</v>
      </c>
      <c r="Y115" s="49" t="s">
        <v>772</v>
      </c>
      <c r="Z115" s="49" t="s">
        <v>1055</v>
      </c>
      <c r="AA115" s="50" t="b">
        <v>1</v>
      </c>
      <c r="AB115" s="49" t="s">
        <v>1313</v>
      </c>
      <c r="AC115" s="49" t="s">
        <v>1314</v>
      </c>
      <c r="AD115" s="50" t="b">
        <v>0</v>
      </c>
      <c r="AE115" s="50" t="b">
        <v>0</v>
      </c>
      <c r="AF115" s="49" t="s">
        <v>646</v>
      </c>
      <c r="AG115" s="50" t="b">
        <v>0</v>
      </c>
      <c r="AH115" s="50" t="b">
        <v>0</v>
      </c>
    </row>
    <row r="116" spans="1:34" ht="30">
      <c r="A116" s="49" t="s">
        <v>640</v>
      </c>
      <c r="B116" s="49" t="s">
        <v>1315</v>
      </c>
      <c r="C116" s="49" t="s">
        <v>1316</v>
      </c>
      <c r="D116" s="49" t="s">
        <v>643</v>
      </c>
      <c r="E116" s="49" t="s">
        <v>1317</v>
      </c>
      <c r="F116" s="49" t="s">
        <v>847</v>
      </c>
      <c r="G116" s="49" t="s">
        <v>1318</v>
      </c>
      <c r="H116" s="49" t="s">
        <v>863</v>
      </c>
      <c r="I116" s="49" t="s">
        <v>646</v>
      </c>
      <c r="J116" s="49" t="s">
        <v>646</v>
      </c>
      <c r="K116" s="49" t="s">
        <v>1262</v>
      </c>
      <c r="L116" s="49" t="s">
        <v>1262</v>
      </c>
      <c r="M116" s="49" t="s">
        <v>1262</v>
      </c>
      <c r="N116" s="49" t="s">
        <v>728</v>
      </c>
      <c r="O116" s="49" t="s">
        <v>17</v>
      </c>
      <c r="P116" s="49" t="s">
        <v>1319</v>
      </c>
      <c r="Q116" s="49" t="s">
        <v>1320</v>
      </c>
      <c r="R116" s="49" t="s">
        <v>646</v>
      </c>
      <c r="S116" s="49" t="s">
        <v>652</v>
      </c>
      <c r="T116" s="49" t="s">
        <v>1265</v>
      </c>
      <c r="U116" s="49" t="s">
        <v>646</v>
      </c>
      <c r="V116" s="50" t="b">
        <v>0</v>
      </c>
      <c r="W116" s="50" t="b">
        <v>0</v>
      </c>
      <c r="X116" s="50" t="b">
        <v>0</v>
      </c>
      <c r="Y116" s="49" t="s">
        <v>646</v>
      </c>
      <c r="Z116" s="49" t="s">
        <v>646</v>
      </c>
      <c r="AA116" s="50" t="b">
        <v>0</v>
      </c>
      <c r="AB116" s="49" t="s">
        <v>646</v>
      </c>
      <c r="AC116" s="49" t="s">
        <v>646</v>
      </c>
      <c r="AD116" s="50" t="b">
        <v>0</v>
      </c>
      <c r="AE116" s="50" t="b">
        <v>0</v>
      </c>
      <c r="AF116" s="49" t="s">
        <v>646</v>
      </c>
      <c r="AG116" s="50" t="b">
        <v>0</v>
      </c>
      <c r="AH116" s="50" t="b">
        <v>0</v>
      </c>
    </row>
    <row r="117" spans="1:34" ht="60">
      <c r="A117" s="49" t="s">
        <v>640</v>
      </c>
      <c r="B117" s="49" t="s">
        <v>1321</v>
      </c>
      <c r="C117" s="49" t="s">
        <v>1322</v>
      </c>
      <c r="D117" s="49" t="s">
        <v>643</v>
      </c>
      <c r="E117" s="49" t="s">
        <v>1323</v>
      </c>
      <c r="F117" s="49" t="s">
        <v>1324</v>
      </c>
      <c r="G117" s="49" t="s">
        <v>1325</v>
      </c>
      <c r="H117" s="49" t="s">
        <v>1326</v>
      </c>
      <c r="I117" s="49" t="s">
        <v>646</v>
      </c>
      <c r="J117" s="49" t="s">
        <v>646</v>
      </c>
      <c r="K117" s="49" t="s">
        <v>1262</v>
      </c>
      <c r="L117" s="49" t="s">
        <v>1262</v>
      </c>
      <c r="M117" s="49" t="s">
        <v>1262</v>
      </c>
      <c r="N117" s="49" t="s">
        <v>728</v>
      </c>
      <c r="O117" s="49" t="s">
        <v>24</v>
      </c>
      <c r="P117" s="49" t="s">
        <v>1327</v>
      </c>
      <c r="Q117" s="49" t="s">
        <v>1328</v>
      </c>
      <c r="R117" s="49" t="s">
        <v>646</v>
      </c>
      <c r="S117" s="49" t="s">
        <v>652</v>
      </c>
      <c r="T117" s="49" t="s">
        <v>1265</v>
      </c>
      <c r="U117" s="49" t="s">
        <v>646</v>
      </c>
      <c r="V117" s="50" t="b">
        <v>0</v>
      </c>
      <c r="W117" s="50" t="b">
        <v>0</v>
      </c>
      <c r="X117" s="50" t="b">
        <v>0</v>
      </c>
      <c r="Y117" s="49" t="s">
        <v>646</v>
      </c>
      <c r="Z117" s="49" t="s">
        <v>646</v>
      </c>
      <c r="AA117" s="50" t="b">
        <v>0</v>
      </c>
      <c r="AB117" s="49" t="s">
        <v>646</v>
      </c>
      <c r="AC117" s="49" t="s">
        <v>646</v>
      </c>
      <c r="AD117" s="50" t="b">
        <v>0</v>
      </c>
      <c r="AE117" s="50" t="b">
        <v>0</v>
      </c>
      <c r="AF117" s="49" t="s">
        <v>646</v>
      </c>
      <c r="AG117" s="50" t="b">
        <v>0</v>
      </c>
      <c r="AH117" s="50" t="b">
        <v>0</v>
      </c>
    </row>
    <row r="118" spans="1:34" ht="45">
      <c r="A118" s="49" t="s">
        <v>640</v>
      </c>
      <c r="B118" s="49" t="s">
        <v>1329</v>
      </c>
      <c r="C118" s="49" t="s">
        <v>1330</v>
      </c>
      <c r="D118" s="49" t="s">
        <v>643</v>
      </c>
      <c r="E118" s="49" t="s">
        <v>1331</v>
      </c>
      <c r="F118" s="49" t="s">
        <v>1324</v>
      </c>
      <c r="G118" s="49" t="s">
        <v>1332</v>
      </c>
      <c r="H118" s="49" t="s">
        <v>1333</v>
      </c>
      <c r="I118" s="49" t="s">
        <v>646</v>
      </c>
      <c r="J118" s="49" t="s">
        <v>646</v>
      </c>
      <c r="K118" s="49" t="s">
        <v>1262</v>
      </c>
      <c r="L118" s="49" t="s">
        <v>1262</v>
      </c>
      <c r="M118" s="49" t="s">
        <v>1262</v>
      </c>
      <c r="N118" s="49" t="s">
        <v>728</v>
      </c>
      <c r="O118" s="49" t="s">
        <v>24</v>
      </c>
      <c r="P118" s="49" t="s">
        <v>1334</v>
      </c>
      <c r="Q118" s="49" t="s">
        <v>1335</v>
      </c>
      <c r="R118" s="49" t="s">
        <v>646</v>
      </c>
      <c r="S118" s="49" t="s">
        <v>652</v>
      </c>
      <c r="T118" s="49" t="s">
        <v>1265</v>
      </c>
      <c r="U118" s="49" t="s">
        <v>646</v>
      </c>
      <c r="V118" s="50" t="b">
        <v>0</v>
      </c>
      <c r="W118" s="50" t="b">
        <v>0</v>
      </c>
      <c r="X118" s="50" t="b">
        <v>0</v>
      </c>
      <c r="Y118" s="49" t="s">
        <v>646</v>
      </c>
      <c r="Z118" s="49" t="s">
        <v>646</v>
      </c>
      <c r="AA118" s="50" t="b">
        <v>0</v>
      </c>
      <c r="AB118" s="49" t="s">
        <v>646</v>
      </c>
      <c r="AC118" s="49" t="s">
        <v>646</v>
      </c>
      <c r="AD118" s="50" t="b">
        <v>0</v>
      </c>
      <c r="AE118" s="50" t="b">
        <v>0</v>
      </c>
      <c r="AF118" s="49" t="s">
        <v>646</v>
      </c>
      <c r="AG118" s="50" t="b">
        <v>0</v>
      </c>
      <c r="AH118" s="50" t="b">
        <v>0</v>
      </c>
    </row>
    <row r="119" spans="1:34" ht="75">
      <c r="A119" s="49" t="s">
        <v>640</v>
      </c>
      <c r="B119" s="49" t="s">
        <v>1336</v>
      </c>
      <c r="C119" s="49" t="s">
        <v>1337</v>
      </c>
      <c r="D119" s="49" t="s">
        <v>643</v>
      </c>
      <c r="E119" s="49" t="s">
        <v>1338</v>
      </c>
      <c r="F119" s="49" t="s">
        <v>141</v>
      </c>
      <c r="G119" s="49" t="s">
        <v>646</v>
      </c>
      <c r="H119" s="49" t="s">
        <v>646</v>
      </c>
      <c r="I119" s="49" t="s">
        <v>646</v>
      </c>
      <c r="J119" s="49" t="s">
        <v>646</v>
      </c>
      <c r="K119" s="49" t="s">
        <v>1154</v>
      </c>
      <c r="L119" s="49" t="s">
        <v>1154</v>
      </c>
      <c r="M119" s="49" t="s">
        <v>1155</v>
      </c>
      <c r="N119" s="49" t="s">
        <v>728</v>
      </c>
      <c r="O119" s="49" t="s">
        <v>17</v>
      </c>
      <c r="P119" s="49" t="s">
        <v>1339</v>
      </c>
      <c r="Q119" s="49" t="s">
        <v>1340</v>
      </c>
      <c r="R119" s="49" t="s">
        <v>652</v>
      </c>
      <c r="S119" s="49" t="s">
        <v>652</v>
      </c>
      <c r="T119" s="49" t="s">
        <v>1158</v>
      </c>
      <c r="U119" s="49" t="s">
        <v>646</v>
      </c>
      <c r="V119" s="50" t="b">
        <v>0</v>
      </c>
      <c r="W119" s="50" t="b">
        <v>0</v>
      </c>
      <c r="X119" s="50" t="b">
        <v>1</v>
      </c>
      <c r="Y119" s="49" t="s">
        <v>1176</v>
      </c>
      <c r="Z119" s="49" t="s">
        <v>1159</v>
      </c>
      <c r="AA119" s="50" t="b">
        <v>1</v>
      </c>
      <c r="AB119" s="49" t="s">
        <v>1341</v>
      </c>
      <c r="AC119" s="49" t="s">
        <v>646</v>
      </c>
      <c r="AD119" s="50" t="b">
        <v>0</v>
      </c>
      <c r="AE119" s="50" t="b">
        <v>0</v>
      </c>
      <c r="AF119" s="49" t="s">
        <v>646</v>
      </c>
      <c r="AG119" s="50" t="b">
        <v>0</v>
      </c>
      <c r="AH119" s="50" t="b">
        <v>0</v>
      </c>
    </row>
    <row r="120" spans="1:34" ht="75">
      <c r="A120" s="49" t="s">
        <v>640</v>
      </c>
      <c r="B120" s="49" t="s">
        <v>1342</v>
      </c>
      <c r="C120" s="49" t="s">
        <v>1343</v>
      </c>
      <c r="D120" s="49" t="s">
        <v>643</v>
      </c>
      <c r="E120" s="49" t="s">
        <v>1344</v>
      </c>
      <c r="F120" s="49" t="s">
        <v>666</v>
      </c>
      <c r="G120" s="49" t="s">
        <v>646</v>
      </c>
      <c r="H120" s="49" t="s">
        <v>646</v>
      </c>
      <c r="I120" s="49" t="s">
        <v>646</v>
      </c>
      <c r="J120" s="49" t="s">
        <v>646</v>
      </c>
      <c r="K120" s="49" t="s">
        <v>821</v>
      </c>
      <c r="L120" s="49" t="s">
        <v>821</v>
      </c>
      <c r="M120" s="49" t="s">
        <v>822</v>
      </c>
      <c r="N120" s="49" t="s">
        <v>728</v>
      </c>
      <c r="O120" s="49" t="s">
        <v>652</v>
      </c>
      <c r="P120" s="49" t="s">
        <v>1345</v>
      </c>
      <c r="Q120" s="49" t="s">
        <v>1346</v>
      </c>
      <c r="R120" s="49" t="s">
        <v>646</v>
      </c>
      <c r="S120" s="49" t="s">
        <v>652</v>
      </c>
      <c r="T120" s="49" t="s">
        <v>848</v>
      </c>
      <c r="U120" s="49" t="s">
        <v>646</v>
      </c>
      <c r="V120" s="50" t="b">
        <v>0</v>
      </c>
      <c r="W120" s="50" t="b">
        <v>0</v>
      </c>
      <c r="X120" s="50" t="b">
        <v>0</v>
      </c>
      <c r="Y120" s="49" t="s">
        <v>646</v>
      </c>
      <c r="Z120" s="49" t="s">
        <v>646</v>
      </c>
      <c r="AA120" s="50" t="b">
        <v>0</v>
      </c>
      <c r="AB120" s="49" t="s">
        <v>646</v>
      </c>
      <c r="AC120" s="49" t="s">
        <v>646</v>
      </c>
      <c r="AD120" s="50" t="b">
        <v>0</v>
      </c>
      <c r="AE120" s="50" t="b">
        <v>0</v>
      </c>
      <c r="AF120" s="49" t="s">
        <v>646</v>
      </c>
      <c r="AG120" s="50" t="b">
        <v>0</v>
      </c>
      <c r="AH120" s="50" t="b">
        <v>0</v>
      </c>
    </row>
    <row r="121" spans="1:34" ht="75">
      <c r="A121" s="49" t="s">
        <v>640</v>
      </c>
      <c r="B121" s="49" t="s">
        <v>1347</v>
      </c>
      <c r="C121" s="49" t="s">
        <v>1348</v>
      </c>
      <c r="D121" s="49" t="s">
        <v>643</v>
      </c>
      <c r="E121" s="49" t="s">
        <v>1349</v>
      </c>
      <c r="F121" s="49" t="s">
        <v>144</v>
      </c>
      <c r="G121" s="49" t="s">
        <v>1350</v>
      </c>
      <c r="H121" s="49" t="s">
        <v>1229</v>
      </c>
      <c r="I121" s="49" t="s">
        <v>646</v>
      </c>
      <c r="J121" s="49" t="s">
        <v>646</v>
      </c>
      <c r="K121" s="49" t="s">
        <v>821</v>
      </c>
      <c r="L121" s="49" t="s">
        <v>821</v>
      </c>
      <c r="M121" s="49" t="s">
        <v>822</v>
      </c>
      <c r="N121" s="49" t="s">
        <v>728</v>
      </c>
      <c r="O121" s="49" t="s">
        <v>652</v>
      </c>
      <c r="P121" s="49" t="s">
        <v>836</v>
      </c>
      <c r="Q121" s="49" t="s">
        <v>837</v>
      </c>
      <c r="R121" s="49" t="s">
        <v>652</v>
      </c>
      <c r="S121" s="49" t="s">
        <v>652</v>
      </c>
      <c r="T121" s="49" t="s">
        <v>901</v>
      </c>
      <c r="U121" s="49" t="s">
        <v>646</v>
      </c>
      <c r="V121" s="50" t="b">
        <v>0</v>
      </c>
      <c r="W121" s="50" t="b">
        <v>0</v>
      </c>
      <c r="X121" s="50" t="b">
        <v>0</v>
      </c>
      <c r="Y121" s="49" t="s">
        <v>646</v>
      </c>
      <c r="Z121" s="49" t="s">
        <v>646</v>
      </c>
      <c r="AA121" s="50" t="b">
        <v>0</v>
      </c>
      <c r="AB121" s="49" t="s">
        <v>646</v>
      </c>
      <c r="AC121" s="49" t="s">
        <v>646</v>
      </c>
      <c r="AD121" s="50" t="b">
        <v>0</v>
      </c>
      <c r="AE121" s="50" t="b">
        <v>0</v>
      </c>
      <c r="AF121" s="49" t="s">
        <v>646</v>
      </c>
      <c r="AG121" s="50" t="b">
        <v>0</v>
      </c>
      <c r="AH121" s="50" t="b">
        <v>0</v>
      </c>
    </row>
    <row r="122" spans="1:34" ht="75">
      <c r="A122" s="49" t="s">
        <v>640</v>
      </c>
      <c r="B122" s="49" t="s">
        <v>1351</v>
      </c>
      <c r="C122" s="49" t="s">
        <v>1352</v>
      </c>
      <c r="D122" s="49" t="s">
        <v>643</v>
      </c>
      <c r="E122" s="49" t="s">
        <v>1353</v>
      </c>
      <c r="F122" s="49" t="s">
        <v>144</v>
      </c>
      <c r="G122" s="49" t="s">
        <v>1354</v>
      </c>
      <c r="H122" s="49" t="s">
        <v>1229</v>
      </c>
      <c r="I122" s="49" t="s">
        <v>646</v>
      </c>
      <c r="J122" s="49" t="s">
        <v>646</v>
      </c>
      <c r="K122" s="49" t="s">
        <v>821</v>
      </c>
      <c r="L122" s="49" t="s">
        <v>821</v>
      </c>
      <c r="M122" s="49" t="s">
        <v>822</v>
      </c>
      <c r="N122" s="49" t="s">
        <v>728</v>
      </c>
      <c r="O122" s="49" t="s">
        <v>17</v>
      </c>
      <c r="P122" s="49" t="s">
        <v>841</v>
      </c>
      <c r="Q122" s="49" t="s">
        <v>842</v>
      </c>
      <c r="R122" s="49" t="s">
        <v>652</v>
      </c>
      <c r="S122" s="49" t="s">
        <v>652</v>
      </c>
      <c r="T122" s="49" t="s">
        <v>848</v>
      </c>
      <c r="U122" s="49" t="s">
        <v>646</v>
      </c>
      <c r="V122" s="50" t="b">
        <v>0</v>
      </c>
      <c r="W122" s="50" t="b">
        <v>0</v>
      </c>
      <c r="X122" s="50" t="b">
        <v>1</v>
      </c>
      <c r="Y122" s="49" t="s">
        <v>1055</v>
      </c>
      <c r="Z122" s="49" t="s">
        <v>1159</v>
      </c>
      <c r="AA122" s="50" t="b">
        <v>1</v>
      </c>
      <c r="AB122" s="49" t="s">
        <v>844</v>
      </c>
      <c r="AC122" s="49" t="s">
        <v>1355</v>
      </c>
      <c r="AD122" s="50" t="b">
        <v>0</v>
      </c>
      <c r="AE122" s="50" t="b">
        <v>0</v>
      </c>
      <c r="AF122" s="49" t="s">
        <v>646</v>
      </c>
      <c r="AG122" s="50" t="b">
        <v>0</v>
      </c>
      <c r="AH122" s="50" t="b">
        <v>0</v>
      </c>
    </row>
    <row r="123" spans="1:34" ht="120">
      <c r="A123" s="49" t="s">
        <v>640</v>
      </c>
      <c r="B123" s="49" t="s">
        <v>1356</v>
      </c>
      <c r="C123" s="49" t="s">
        <v>1357</v>
      </c>
      <c r="D123" s="49" t="s">
        <v>643</v>
      </c>
      <c r="E123" s="49" t="s">
        <v>1358</v>
      </c>
      <c r="F123" s="49" t="s">
        <v>144</v>
      </c>
      <c r="G123" s="49" t="s">
        <v>646</v>
      </c>
      <c r="H123" s="49" t="s">
        <v>646</v>
      </c>
      <c r="I123" s="49" t="s">
        <v>646</v>
      </c>
      <c r="J123" s="49" t="s">
        <v>646</v>
      </c>
      <c r="K123" s="49" t="s">
        <v>821</v>
      </c>
      <c r="L123" s="49" t="s">
        <v>821</v>
      </c>
      <c r="M123" s="49" t="s">
        <v>822</v>
      </c>
      <c r="N123" s="49" t="s">
        <v>728</v>
      </c>
      <c r="O123" s="49" t="s">
        <v>17</v>
      </c>
      <c r="P123" s="49" t="s">
        <v>1359</v>
      </c>
      <c r="Q123" s="49" t="s">
        <v>1360</v>
      </c>
      <c r="R123" s="49" t="s">
        <v>652</v>
      </c>
      <c r="S123" s="49" t="s">
        <v>652</v>
      </c>
      <c r="T123" s="49" t="s">
        <v>825</v>
      </c>
      <c r="U123" s="49" t="s">
        <v>646</v>
      </c>
      <c r="V123" s="50" t="b">
        <v>0</v>
      </c>
      <c r="W123" s="50" t="b">
        <v>0</v>
      </c>
      <c r="X123" s="50" t="b">
        <v>1</v>
      </c>
      <c r="Y123" s="49" t="s">
        <v>750</v>
      </c>
      <c r="Z123" s="49" t="s">
        <v>1056</v>
      </c>
      <c r="AA123" s="50" t="b">
        <v>0</v>
      </c>
      <c r="AB123" s="49" t="s">
        <v>646</v>
      </c>
      <c r="AC123" s="49" t="s">
        <v>646</v>
      </c>
      <c r="AD123" s="50" t="b">
        <v>0</v>
      </c>
      <c r="AE123" s="50" t="b">
        <v>0</v>
      </c>
      <c r="AF123" s="49" t="s">
        <v>646</v>
      </c>
      <c r="AG123" s="50" t="b">
        <v>0</v>
      </c>
      <c r="AH123" s="50" t="b">
        <v>0</v>
      </c>
    </row>
    <row r="124" spans="1:34" ht="75">
      <c r="A124" s="49" t="s">
        <v>640</v>
      </c>
      <c r="B124" s="49" t="s">
        <v>1361</v>
      </c>
      <c r="C124" s="49" t="s">
        <v>1362</v>
      </c>
      <c r="D124" s="49" t="s">
        <v>643</v>
      </c>
      <c r="E124" s="49" t="s">
        <v>1363</v>
      </c>
      <c r="F124" s="49" t="s">
        <v>749</v>
      </c>
      <c r="G124" s="49" t="s">
        <v>1364</v>
      </c>
      <c r="H124" s="49" t="s">
        <v>820</v>
      </c>
      <c r="I124" s="49" t="s">
        <v>646</v>
      </c>
      <c r="J124" s="49" t="s">
        <v>646</v>
      </c>
      <c r="K124" s="49" t="s">
        <v>821</v>
      </c>
      <c r="L124" s="49" t="s">
        <v>821</v>
      </c>
      <c r="M124" s="49" t="s">
        <v>822</v>
      </c>
      <c r="N124" s="49" t="s">
        <v>728</v>
      </c>
      <c r="O124" s="49" t="s">
        <v>17</v>
      </c>
      <c r="P124" s="49" t="s">
        <v>1365</v>
      </c>
      <c r="Q124" s="49" t="s">
        <v>1366</v>
      </c>
      <c r="R124" s="49" t="s">
        <v>646</v>
      </c>
      <c r="S124" s="49" t="s">
        <v>652</v>
      </c>
      <c r="T124" s="49" t="s">
        <v>825</v>
      </c>
      <c r="U124" s="49" t="s">
        <v>646</v>
      </c>
      <c r="V124" s="50" t="b">
        <v>0</v>
      </c>
      <c r="W124" s="50" t="b">
        <v>0</v>
      </c>
      <c r="X124" s="50" t="b">
        <v>0</v>
      </c>
      <c r="Y124" s="49" t="s">
        <v>646</v>
      </c>
      <c r="Z124" s="49" t="s">
        <v>646</v>
      </c>
      <c r="AA124" s="50" t="b">
        <v>0</v>
      </c>
      <c r="AB124" s="49" t="s">
        <v>646</v>
      </c>
      <c r="AC124" s="49" t="s">
        <v>646</v>
      </c>
      <c r="AD124" s="50" t="b">
        <v>0</v>
      </c>
      <c r="AE124" s="50" t="b">
        <v>0</v>
      </c>
      <c r="AF124" s="49" t="s">
        <v>883</v>
      </c>
      <c r="AG124" s="50" t="b">
        <v>0</v>
      </c>
      <c r="AH124" s="50" t="b">
        <v>0</v>
      </c>
    </row>
    <row r="125" spans="1:34" ht="75">
      <c r="A125" s="49" t="s">
        <v>640</v>
      </c>
      <c r="B125" s="49" t="s">
        <v>1367</v>
      </c>
      <c r="C125" s="49" t="s">
        <v>1368</v>
      </c>
      <c r="D125" s="49" t="s">
        <v>643</v>
      </c>
      <c r="E125" s="49" t="s">
        <v>1369</v>
      </c>
      <c r="F125" s="49" t="s">
        <v>141</v>
      </c>
      <c r="G125" s="49" t="s">
        <v>1370</v>
      </c>
      <c r="H125" s="49" t="s">
        <v>1195</v>
      </c>
      <c r="I125" s="49" t="s">
        <v>646</v>
      </c>
      <c r="J125" s="49" t="s">
        <v>646</v>
      </c>
      <c r="K125" s="49" t="s">
        <v>821</v>
      </c>
      <c r="L125" s="49" t="s">
        <v>821</v>
      </c>
      <c r="M125" s="49" t="s">
        <v>822</v>
      </c>
      <c r="N125" s="49" t="s">
        <v>728</v>
      </c>
      <c r="O125" s="49" t="s">
        <v>17</v>
      </c>
      <c r="P125" s="49" t="s">
        <v>1365</v>
      </c>
      <c r="Q125" s="49" t="s">
        <v>1366</v>
      </c>
      <c r="R125" s="49" t="s">
        <v>646</v>
      </c>
      <c r="S125" s="49" t="s">
        <v>652</v>
      </c>
      <c r="T125" s="49" t="s">
        <v>825</v>
      </c>
      <c r="U125" s="49" t="s">
        <v>646</v>
      </c>
      <c r="V125" s="50" t="b">
        <v>0</v>
      </c>
      <c r="W125" s="50" t="b">
        <v>0</v>
      </c>
      <c r="X125" s="50" t="b">
        <v>1</v>
      </c>
      <c r="Y125" s="49" t="s">
        <v>1055</v>
      </c>
      <c r="Z125" s="49" t="s">
        <v>1159</v>
      </c>
      <c r="AA125" s="50" t="b">
        <v>1</v>
      </c>
      <c r="AB125" s="49" t="s">
        <v>1371</v>
      </c>
      <c r="AC125" s="49" t="s">
        <v>838</v>
      </c>
      <c r="AD125" s="50" t="b">
        <v>0</v>
      </c>
      <c r="AE125" s="50" t="b">
        <v>0</v>
      </c>
      <c r="AF125" s="49" t="s">
        <v>883</v>
      </c>
      <c r="AG125" s="50" t="b">
        <v>0</v>
      </c>
      <c r="AH125" s="50" t="b">
        <v>0</v>
      </c>
    </row>
    <row r="126" spans="1:34" ht="60">
      <c r="A126" s="49" t="s">
        <v>640</v>
      </c>
      <c r="B126" s="49" t="s">
        <v>1372</v>
      </c>
      <c r="C126" s="49" t="s">
        <v>1373</v>
      </c>
      <c r="D126" s="49" t="s">
        <v>643</v>
      </c>
      <c r="E126" s="49" t="s">
        <v>1374</v>
      </c>
      <c r="F126" s="49" t="s">
        <v>666</v>
      </c>
      <c r="G126" s="49" t="s">
        <v>646</v>
      </c>
      <c r="H126" s="49" t="s">
        <v>646</v>
      </c>
      <c r="I126" s="49" t="s">
        <v>646</v>
      </c>
      <c r="J126" s="49" t="s">
        <v>646</v>
      </c>
      <c r="K126" s="49" t="s">
        <v>1140</v>
      </c>
      <c r="L126" s="49" t="s">
        <v>1140</v>
      </c>
      <c r="M126" s="49" t="s">
        <v>1141</v>
      </c>
      <c r="N126" s="49" t="s">
        <v>728</v>
      </c>
      <c r="O126" s="49" t="s">
        <v>652</v>
      </c>
      <c r="P126" s="49" t="s">
        <v>1375</v>
      </c>
      <c r="Q126" s="49" t="s">
        <v>1376</v>
      </c>
      <c r="R126" s="49" t="s">
        <v>646</v>
      </c>
      <c r="S126" s="49" t="s">
        <v>652</v>
      </c>
      <c r="T126" s="49" t="s">
        <v>1377</v>
      </c>
      <c r="U126" s="49" t="s">
        <v>646</v>
      </c>
      <c r="V126" s="50" t="b">
        <v>0</v>
      </c>
      <c r="W126" s="50" t="b">
        <v>0</v>
      </c>
      <c r="X126" s="50" t="b">
        <v>0</v>
      </c>
      <c r="Y126" s="49" t="s">
        <v>646</v>
      </c>
      <c r="Z126" s="49" t="s">
        <v>646</v>
      </c>
      <c r="AA126" s="50" t="b">
        <v>0</v>
      </c>
      <c r="AB126" s="49" t="s">
        <v>646</v>
      </c>
      <c r="AC126" s="49" t="s">
        <v>646</v>
      </c>
      <c r="AD126" s="50" t="b">
        <v>0</v>
      </c>
      <c r="AE126" s="50" t="b">
        <v>0</v>
      </c>
      <c r="AF126" s="49" t="s">
        <v>1086</v>
      </c>
      <c r="AG126" s="50" t="b">
        <v>0</v>
      </c>
      <c r="AH126" s="50" t="b">
        <v>0</v>
      </c>
    </row>
    <row r="127" spans="1:34" ht="105">
      <c r="A127" s="49" t="s">
        <v>640</v>
      </c>
      <c r="B127" s="49" t="s">
        <v>1378</v>
      </c>
      <c r="C127" s="49" t="s">
        <v>1379</v>
      </c>
      <c r="D127" s="49" t="s">
        <v>643</v>
      </c>
      <c r="E127" s="49" t="s">
        <v>1380</v>
      </c>
      <c r="F127" s="49" t="s">
        <v>690</v>
      </c>
      <c r="G127" s="49" t="s">
        <v>646</v>
      </c>
      <c r="H127" s="49" t="s">
        <v>646</v>
      </c>
      <c r="I127" s="49" t="s">
        <v>646</v>
      </c>
      <c r="J127" s="49" t="s">
        <v>646</v>
      </c>
      <c r="K127" s="49" t="s">
        <v>1381</v>
      </c>
      <c r="L127" s="49" t="s">
        <v>1381</v>
      </c>
      <c r="M127" s="49" t="s">
        <v>1382</v>
      </c>
      <c r="N127" s="49" t="s">
        <v>1082</v>
      </c>
      <c r="O127" s="49" t="s">
        <v>652</v>
      </c>
      <c r="P127" s="49" t="s">
        <v>721</v>
      </c>
      <c r="Q127" s="49" t="s">
        <v>722</v>
      </c>
      <c r="R127" s="49" t="s">
        <v>646</v>
      </c>
      <c r="S127" s="49" t="s">
        <v>652</v>
      </c>
      <c r="T127" s="49" t="s">
        <v>1383</v>
      </c>
      <c r="U127" s="49" t="s">
        <v>646</v>
      </c>
      <c r="V127" s="50" t="b">
        <v>0</v>
      </c>
      <c r="W127" s="50" t="b">
        <v>0</v>
      </c>
      <c r="X127" s="50" t="b">
        <v>0</v>
      </c>
      <c r="Y127" s="49" t="s">
        <v>646</v>
      </c>
      <c r="Z127" s="49" t="s">
        <v>646</v>
      </c>
      <c r="AA127" s="50" t="b">
        <v>0</v>
      </c>
      <c r="AB127" s="49" t="s">
        <v>646</v>
      </c>
      <c r="AC127" s="49" t="s">
        <v>646</v>
      </c>
      <c r="AD127" s="50" t="b">
        <v>0</v>
      </c>
      <c r="AE127" s="50" t="b">
        <v>0</v>
      </c>
      <c r="AF127" s="49" t="s">
        <v>646</v>
      </c>
      <c r="AG127" s="50" t="b">
        <v>0</v>
      </c>
      <c r="AH127" s="50" t="b">
        <v>0</v>
      </c>
    </row>
    <row r="128" spans="1:34" ht="90">
      <c r="A128" s="49" t="s">
        <v>640</v>
      </c>
      <c r="B128" s="49" t="s">
        <v>1384</v>
      </c>
      <c r="C128" s="49" t="s">
        <v>1385</v>
      </c>
      <c r="D128" s="49" t="s">
        <v>643</v>
      </c>
      <c r="E128" s="49" t="s">
        <v>1386</v>
      </c>
      <c r="F128" s="49" t="s">
        <v>690</v>
      </c>
      <c r="G128" s="49" t="s">
        <v>646</v>
      </c>
      <c r="H128" s="49" t="s">
        <v>646</v>
      </c>
      <c r="I128" s="49" t="s">
        <v>646</v>
      </c>
      <c r="J128" s="49" t="s">
        <v>646</v>
      </c>
      <c r="K128" s="49" t="s">
        <v>1381</v>
      </c>
      <c r="L128" s="49" t="s">
        <v>1381</v>
      </c>
      <c r="M128" s="49" t="s">
        <v>1382</v>
      </c>
      <c r="N128" s="49" t="s">
        <v>1082</v>
      </c>
      <c r="O128" s="49" t="s">
        <v>17</v>
      </c>
      <c r="P128" s="49" t="s">
        <v>925</v>
      </c>
      <c r="Q128" s="49" t="s">
        <v>926</v>
      </c>
      <c r="R128" s="49" t="s">
        <v>646</v>
      </c>
      <c r="S128" s="49" t="s">
        <v>652</v>
      </c>
      <c r="T128" s="49" t="s">
        <v>1387</v>
      </c>
      <c r="U128" s="49" t="s">
        <v>646</v>
      </c>
      <c r="V128" s="50" t="b">
        <v>0</v>
      </c>
      <c r="W128" s="50" t="b">
        <v>0</v>
      </c>
      <c r="X128" s="50" t="b">
        <v>0</v>
      </c>
      <c r="Y128" s="49" t="s">
        <v>646</v>
      </c>
      <c r="Z128" s="49" t="s">
        <v>646</v>
      </c>
      <c r="AA128" s="50" t="b">
        <v>0</v>
      </c>
      <c r="AB128" s="49" t="s">
        <v>646</v>
      </c>
      <c r="AC128" s="49" t="s">
        <v>646</v>
      </c>
      <c r="AD128" s="50" t="b">
        <v>0</v>
      </c>
      <c r="AE128" s="50" t="b">
        <v>0</v>
      </c>
      <c r="AF128" s="49" t="s">
        <v>646</v>
      </c>
      <c r="AG128" s="50" t="b">
        <v>0</v>
      </c>
      <c r="AH128" s="50" t="b">
        <v>0</v>
      </c>
    </row>
    <row r="129" spans="1:34" ht="30">
      <c r="A129" s="49" t="s">
        <v>640</v>
      </c>
      <c r="B129" s="49" t="s">
        <v>1388</v>
      </c>
      <c r="C129" s="49" t="s">
        <v>1081</v>
      </c>
      <c r="D129" s="49" t="s">
        <v>643</v>
      </c>
      <c r="E129" s="49" t="s">
        <v>1389</v>
      </c>
      <c r="F129" s="49" t="s">
        <v>658</v>
      </c>
      <c r="G129" s="49" t="s">
        <v>646</v>
      </c>
      <c r="H129" s="49" t="s">
        <v>646</v>
      </c>
      <c r="I129" s="49" t="s">
        <v>646</v>
      </c>
      <c r="J129" s="49" t="s">
        <v>646</v>
      </c>
      <c r="K129" s="49" t="s">
        <v>1081</v>
      </c>
      <c r="L129" s="49" t="s">
        <v>1081</v>
      </c>
      <c r="M129" s="49" t="s">
        <v>1081</v>
      </c>
      <c r="N129" s="49" t="s">
        <v>1082</v>
      </c>
      <c r="O129" s="49" t="s">
        <v>652</v>
      </c>
      <c r="P129" s="49" t="s">
        <v>1390</v>
      </c>
      <c r="Q129" s="49" t="s">
        <v>1391</v>
      </c>
      <c r="R129" s="49" t="s">
        <v>646</v>
      </c>
      <c r="S129" s="49" t="s">
        <v>652</v>
      </c>
      <c r="T129" s="49" t="s">
        <v>1085</v>
      </c>
      <c r="U129" s="49" t="s">
        <v>646</v>
      </c>
      <c r="V129" s="50" t="b">
        <v>0</v>
      </c>
      <c r="W129" s="50" t="b">
        <v>0</v>
      </c>
      <c r="X129" s="50" t="b">
        <v>0</v>
      </c>
      <c r="Y129" s="49" t="s">
        <v>646</v>
      </c>
      <c r="Z129" s="49" t="s">
        <v>646</v>
      </c>
      <c r="AA129" s="50" t="b">
        <v>0</v>
      </c>
      <c r="AB129" s="49" t="s">
        <v>646</v>
      </c>
      <c r="AC129" s="49" t="s">
        <v>646</v>
      </c>
      <c r="AD129" s="50" t="b">
        <v>0</v>
      </c>
      <c r="AE129" s="50" t="b">
        <v>0</v>
      </c>
      <c r="AF129" s="49" t="s">
        <v>646</v>
      </c>
      <c r="AG129" s="50" t="b">
        <v>0</v>
      </c>
      <c r="AH129" s="50" t="b">
        <v>0</v>
      </c>
    </row>
    <row r="130" spans="1:34" ht="75">
      <c r="A130" s="49" t="s">
        <v>640</v>
      </c>
      <c r="B130" s="49" t="s">
        <v>1392</v>
      </c>
      <c r="C130" s="49" t="s">
        <v>1393</v>
      </c>
      <c r="D130" s="49" t="s">
        <v>643</v>
      </c>
      <c r="E130" s="49" t="s">
        <v>1394</v>
      </c>
      <c r="F130" s="49" t="s">
        <v>690</v>
      </c>
      <c r="G130" s="49" t="s">
        <v>646</v>
      </c>
      <c r="H130" s="49" t="s">
        <v>646</v>
      </c>
      <c r="I130" s="49" t="s">
        <v>646</v>
      </c>
      <c r="J130" s="49" t="s">
        <v>646</v>
      </c>
      <c r="K130" s="49" t="s">
        <v>1381</v>
      </c>
      <c r="L130" s="49" t="s">
        <v>1381</v>
      </c>
      <c r="M130" s="49" t="s">
        <v>1382</v>
      </c>
      <c r="N130" s="49" t="s">
        <v>1082</v>
      </c>
      <c r="O130" s="49" t="s">
        <v>652</v>
      </c>
      <c r="P130" s="49" t="s">
        <v>895</v>
      </c>
      <c r="Q130" s="49" t="s">
        <v>896</v>
      </c>
      <c r="R130" s="49" t="s">
        <v>646</v>
      </c>
      <c r="S130" s="49" t="s">
        <v>652</v>
      </c>
      <c r="T130" s="49" t="s">
        <v>1383</v>
      </c>
      <c r="U130" s="49" t="s">
        <v>646</v>
      </c>
      <c r="V130" s="50" t="b">
        <v>0</v>
      </c>
      <c r="W130" s="50" t="b">
        <v>0</v>
      </c>
      <c r="X130" s="50" t="b">
        <v>0</v>
      </c>
      <c r="Y130" s="49" t="s">
        <v>646</v>
      </c>
      <c r="Z130" s="49" t="s">
        <v>646</v>
      </c>
      <c r="AA130" s="50" t="b">
        <v>0</v>
      </c>
      <c r="AB130" s="49" t="s">
        <v>646</v>
      </c>
      <c r="AC130" s="49" t="s">
        <v>646</v>
      </c>
      <c r="AD130" s="50" t="b">
        <v>0</v>
      </c>
      <c r="AE130" s="50" t="b">
        <v>0</v>
      </c>
      <c r="AF130" s="49" t="s">
        <v>646</v>
      </c>
      <c r="AG130" s="50" t="b">
        <v>0</v>
      </c>
      <c r="AH130" s="50" t="b">
        <v>0</v>
      </c>
    </row>
    <row r="131" spans="1:34" ht="60">
      <c r="A131" s="49" t="s">
        <v>640</v>
      </c>
      <c r="B131" s="49" t="s">
        <v>1395</v>
      </c>
      <c r="C131" s="49" t="s">
        <v>1396</v>
      </c>
      <c r="D131" s="49" t="s">
        <v>643</v>
      </c>
      <c r="E131" s="49" t="s">
        <v>1397</v>
      </c>
      <c r="F131" s="49" t="s">
        <v>666</v>
      </c>
      <c r="G131" s="49" t="s">
        <v>646</v>
      </c>
      <c r="H131" s="49" t="s">
        <v>646</v>
      </c>
      <c r="I131" s="49" t="s">
        <v>646</v>
      </c>
      <c r="J131" s="49" t="s">
        <v>646</v>
      </c>
      <c r="K131" s="49" t="s">
        <v>1381</v>
      </c>
      <c r="L131" s="49" t="s">
        <v>1381</v>
      </c>
      <c r="M131" s="49" t="s">
        <v>1382</v>
      </c>
      <c r="N131" s="49" t="s">
        <v>1082</v>
      </c>
      <c r="O131" s="49" t="s">
        <v>652</v>
      </c>
      <c r="P131" s="49" t="s">
        <v>931</v>
      </c>
      <c r="Q131" s="49" t="s">
        <v>932</v>
      </c>
      <c r="R131" s="49" t="s">
        <v>646</v>
      </c>
      <c r="S131" s="49" t="s">
        <v>652</v>
      </c>
      <c r="T131" s="49" t="s">
        <v>1383</v>
      </c>
      <c r="U131" s="49" t="s">
        <v>646</v>
      </c>
      <c r="V131" s="50" t="b">
        <v>0</v>
      </c>
      <c r="W131" s="50" t="b">
        <v>0</v>
      </c>
      <c r="X131" s="50" t="b">
        <v>0</v>
      </c>
      <c r="Y131" s="49" t="s">
        <v>646</v>
      </c>
      <c r="Z131" s="49" t="s">
        <v>646</v>
      </c>
      <c r="AA131" s="50" t="b">
        <v>0</v>
      </c>
      <c r="AB131" s="49" t="s">
        <v>646</v>
      </c>
      <c r="AC131" s="49" t="s">
        <v>646</v>
      </c>
      <c r="AD131" s="50" t="b">
        <v>0</v>
      </c>
      <c r="AE131" s="50" t="b">
        <v>0</v>
      </c>
      <c r="AF131" s="49" t="s">
        <v>883</v>
      </c>
      <c r="AG131" s="50" t="b">
        <v>0</v>
      </c>
      <c r="AH131" s="50" t="b">
        <v>0</v>
      </c>
    </row>
    <row r="132" spans="1:34" ht="60">
      <c r="A132" s="49" t="s">
        <v>640</v>
      </c>
      <c r="B132" s="49" t="s">
        <v>1398</v>
      </c>
      <c r="C132" s="49" t="s">
        <v>1399</v>
      </c>
      <c r="D132" s="49" t="s">
        <v>643</v>
      </c>
      <c r="E132" s="49" t="s">
        <v>1400</v>
      </c>
      <c r="F132" s="49" t="s">
        <v>666</v>
      </c>
      <c r="G132" s="49" t="s">
        <v>646</v>
      </c>
      <c r="H132" s="49" t="s">
        <v>646</v>
      </c>
      <c r="I132" s="49" t="s">
        <v>646</v>
      </c>
      <c r="J132" s="49" t="s">
        <v>646</v>
      </c>
      <c r="K132" s="49" t="s">
        <v>1381</v>
      </c>
      <c r="L132" s="49" t="s">
        <v>1381</v>
      </c>
      <c r="M132" s="49" t="s">
        <v>1382</v>
      </c>
      <c r="N132" s="49" t="s">
        <v>1082</v>
      </c>
      <c r="O132" s="49" t="s">
        <v>652</v>
      </c>
      <c r="P132" s="49" t="s">
        <v>1401</v>
      </c>
      <c r="Q132" s="49" t="s">
        <v>1402</v>
      </c>
      <c r="R132" s="49" t="s">
        <v>646</v>
      </c>
      <c r="S132" s="49" t="s">
        <v>652</v>
      </c>
      <c r="T132" s="49" t="s">
        <v>1383</v>
      </c>
      <c r="U132" s="49" t="s">
        <v>646</v>
      </c>
      <c r="V132" s="50" t="b">
        <v>0</v>
      </c>
      <c r="W132" s="50" t="b">
        <v>0</v>
      </c>
      <c r="X132" s="50" t="b">
        <v>0</v>
      </c>
      <c r="Y132" s="49" t="s">
        <v>646</v>
      </c>
      <c r="Z132" s="49" t="s">
        <v>646</v>
      </c>
      <c r="AA132" s="50" t="b">
        <v>0</v>
      </c>
      <c r="AB132" s="49" t="s">
        <v>646</v>
      </c>
      <c r="AC132" s="49" t="s">
        <v>646</v>
      </c>
      <c r="AD132" s="50" t="b">
        <v>0</v>
      </c>
      <c r="AE132" s="50" t="b">
        <v>0</v>
      </c>
      <c r="AF132" s="49" t="s">
        <v>646</v>
      </c>
      <c r="AG132" s="50" t="b">
        <v>0</v>
      </c>
      <c r="AH132" s="50" t="b">
        <v>0</v>
      </c>
    </row>
    <row r="133" spans="1:34" ht="60">
      <c r="A133" s="49" t="s">
        <v>640</v>
      </c>
      <c r="B133" s="49" t="s">
        <v>1403</v>
      </c>
      <c r="C133" s="49" t="s">
        <v>1404</v>
      </c>
      <c r="D133" s="49" t="s">
        <v>643</v>
      </c>
      <c r="E133" s="49" t="s">
        <v>1405</v>
      </c>
      <c r="F133" s="49" t="s">
        <v>666</v>
      </c>
      <c r="G133" s="49" t="s">
        <v>646</v>
      </c>
      <c r="H133" s="49" t="s">
        <v>646</v>
      </c>
      <c r="I133" s="49" t="s">
        <v>646</v>
      </c>
      <c r="J133" s="49" t="s">
        <v>646</v>
      </c>
      <c r="K133" s="49" t="s">
        <v>1381</v>
      </c>
      <c r="L133" s="49" t="s">
        <v>1381</v>
      </c>
      <c r="M133" s="49" t="s">
        <v>1382</v>
      </c>
      <c r="N133" s="49" t="s">
        <v>1082</v>
      </c>
      <c r="O133" s="49" t="s">
        <v>652</v>
      </c>
      <c r="P133" s="49" t="s">
        <v>938</v>
      </c>
      <c r="Q133" s="49" t="s">
        <v>939</v>
      </c>
      <c r="R133" s="49" t="s">
        <v>646</v>
      </c>
      <c r="S133" s="49" t="s">
        <v>652</v>
      </c>
      <c r="T133" s="49" t="s">
        <v>1406</v>
      </c>
      <c r="U133" s="49" t="s">
        <v>646</v>
      </c>
      <c r="V133" s="50" t="b">
        <v>0</v>
      </c>
      <c r="W133" s="50" t="b">
        <v>0</v>
      </c>
      <c r="X133" s="50" t="b">
        <v>0</v>
      </c>
      <c r="Y133" s="49" t="s">
        <v>646</v>
      </c>
      <c r="Z133" s="49" t="s">
        <v>646</v>
      </c>
      <c r="AA133" s="50" t="b">
        <v>0</v>
      </c>
      <c r="AB133" s="49" t="s">
        <v>646</v>
      </c>
      <c r="AC133" s="49" t="s">
        <v>646</v>
      </c>
      <c r="AD133" s="50" t="b">
        <v>0</v>
      </c>
      <c r="AE133" s="50" t="b">
        <v>0</v>
      </c>
      <c r="AF133" s="49" t="s">
        <v>646</v>
      </c>
      <c r="AG133" s="50" t="b">
        <v>0</v>
      </c>
      <c r="AH133" s="50" t="b">
        <v>0</v>
      </c>
    </row>
    <row r="134" spans="1:34" ht="90">
      <c r="A134" s="49" t="s">
        <v>640</v>
      </c>
      <c r="B134" s="49" t="s">
        <v>1407</v>
      </c>
      <c r="C134" s="49" t="s">
        <v>1408</v>
      </c>
      <c r="D134" s="49" t="s">
        <v>643</v>
      </c>
      <c r="E134" s="49" t="s">
        <v>1409</v>
      </c>
      <c r="F134" s="49" t="s">
        <v>847</v>
      </c>
      <c r="G134" s="49" t="s">
        <v>1410</v>
      </c>
      <c r="H134" s="49" t="s">
        <v>863</v>
      </c>
      <c r="I134" s="49" t="s">
        <v>646</v>
      </c>
      <c r="J134" s="49" t="s">
        <v>646</v>
      </c>
      <c r="K134" s="49" t="s">
        <v>1262</v>
      </c>
      <c r="L134" s="49" t="s">
        <v>1262</v>
      </c>
      <c r="M134" s="49" t="s">
        <v>1262</v>
      </c>
      <c r="N134" s="49" t="s">
        <v>728</v>
      </c>
      <c r="O134" s="49" t="s">
        <v>24</v>
      </c>
      <c r="P134" s="49" t="s">
        <v>1411</v>
      </c>
      <c r="Q134" s="49" t="s">
        <v>1412</v>
      </c>
      <c r="R134" s="49" t="s">
        <v>646</v>
      </c>
      <c r="S134" s="49" t="s">
        <v>652</v>
      </c>
      <c r="T134" s="49" t="s">
        <v>1265</v>
      </c>
      <c r="U134" s="49" t="s">
        <v>646</v>
      </c>
      <c r="V134" s="50" t="b">
        <v>0</v>
      </c>
      <c r="W134" s="50" t="b">
        <v>0</v>
      </c>
      <c r="X134" s="50" t="b">
        <v>0</v>
      </c>
      <c r="Y134" s="49" t="s">
        <v>646</v>
      </c>
      <c r="Z134" s="49" t="s">
        <v>646</v>
      </c>
      <c r="AA134" s="50" t="b">
        <v>0</v>
      </c>
      <c r="AB134" s="49" t="s">
        <v>646</v>
      </c>
      <c r="AC134" s="49" t="s">
        <v>646</v>
      </c>
      <c r="AD134" s="50" t="b">
        <v>0</v>
      </c>
      <c r="AE134" s="50" t="b">
        <v>0</v>
      </c>
      <c r="AF134" s="49" t="s">
        <v>1086</v>
      </c>
      <c r="AG134" s="50" t="b">
        <v>0</v>
      </c>
      <c r="AH134" s="50" t="b">
        <v>0</v>
      </c>
    </row>
    <row r="135" spans="1:34" ht="90">
      <c r="A135" s="49" t="s">
        <v>640</v>
      </c>
      <c r="B135" s="49" t="s">
        <v>1413</v>
      </c>
      <c r="C135" s="49" t="s">
        <v>1414</v>
      </c>
      <c r="D135" s="49" t="s">
        <v>643</v>
      </c>
      <c r="E135" s="49" t="s">
        <v>1415</v>
      </c>
      <c r="F135" s="49" t="s">
        <v>666</v>
      </c>
      <c r="G135" s="49" t="s">
        <v>646</v>
      </c>
      <c r="H135" s="49" t="s">
        <v>646</v>
      </c>
      <c r="I135" s="49" t="s">
        <v>646</v>
      </c>
      <c r="J135" s="49" t="s">
        <v>646</v>
      </c>
      <c r="K135" s="49" t="s">
        <v>1262</v>
      </c>
      <c r="L135" s="49" t="s">
        <v>1262</v>
      </c>
      <c r="M135" s="49" t="s">
        <v>1262</v>
      </c>
      <c r="N135" s="49" t="s">
        <v>992</v>
      </c>
      <c r="O135" s="49" t="s">
        <v>652</v>
      </c>
      <c r="P135" s="49" t="s">
        <v>993</v>
      </c>
      <c r="Q135" s="49" t="s">
        <v>994</v>
      </c>
      <c r="R135" s="49" t="s">
        <v>646</v>
      </c>
      <c r="S135" s="49" t="s">
        <v>652</v>
      </c>
      <c r="T135" s="49" t="s">
        <v>1265</v>
      </c>
      <c r="U135" s="49" t="s">
        <v>646</v>
      </c>
      <c r="V135" s="50" t="b">
        <v>0</v>
      </c>
      <c r="W135" s="50" t="b">
        <v>0</v>
      </c>
      <c r="X135" s="50" t="b">
        <v>0</v>
      </c>
      <c r="Y135" s="49" t="s">
        <v>646</v>
      </c>
      <c r="Z135" s="49" t="s">
        <v>646</v>
      </c>
      <c r="AA135" s="50" t="b">
        <v>0</v>
      </c>
      <c r="AB135" s="49" t="s">
        <v>646</v>
      </c>
      <c r="AC135" s="49" t="s">
        <v>646</v>
      </c>
      <c r="AD135" s="50" t="b">
        <v>0</v>
      </c>
      <c r="AE135" s="50" t="b">
        <v>0</v>
      </c>
      <c r="AF135" s="49" t="s">
        <v>843</v>
      </c>
      <c r="AG135" s="50" t="b">
        <v>1</v>
      </c>
      <c r="AH135" s="50" t="b">
        <v>0</v>
      </c>
    </row>
    <row r="136" spans="1:34" ht="45">
      <c r="A136" s="49" t="s">
        <v>640</v>
      </c>
      <c r="B136" s="49" t="s">
        <v>1416</v>
      </c>
      <c r="C136" s="49" t="s">
        <v>1417</v>
      </c>
      <c r="D136" s="49" t="s">
        <v>643</v>
      </c>
      <c r="E136" s="49" t="s">
        <v>1418</v>
      </c>
      <c r="F136" s="49" t="s">
        <v>666</v>
      </c>
      <c r="G136" s="49" t="s">
        <v>1419</v>
      </c>
      <c r="H136" s="49" t="s">
        <v>853</v>
      </c>
      <c r="I136" s="49" t="s">
        <v>646</v>
      </c>
      <c r="J136" s="49" t="s">
        <v>646</v>
      </c>
      <c r="K136" s="49" t="s">
        <v>981</v>
      </c>
      <c r="L136" s="49" t="s">
        <v>981</v>
      </c>
      <c r="M136" s="49" t="s">
        <v>982</v>
      </c>
      <c r="N136" s="49" t="s">
        <v>695</v>
      </c>
      <c r="O136" s="49" t="s">
        <v>652</v>
      </c>
      <c r="P136" s="49" t="s">
        <v>1420</v>
      </c>
      <c r="Q136" s="49" t="s">
        <v>1421</v>
      </c>
      <c r="R136" s="49" t="s">
        <v>652</v>
      </c>
      <c r="S136" s="49" t="s">
        <v>652</v>
      </c>
      <c r="T136" s="49" t="s">
        <v>1422</v>
      </c>
      <c r="U136" s="49" t="s">
        <v>646</v>
      </c>
      <c r="V136" s="50" t="b">
        <v>0</v>
      </c>
      <c r="W136" s="50" t="b">
        <v>0</v>
      </c>
      <c r="X136" s="50" t="b">
        <v>0</v>
      </c>
      <c r="Y136" s="49" t="s">
        <v>646</v>
      </c>
      <c r="Z136" s="49" t="s">
        <v>646</v>
      </c>
      <c r="AA136" s="50" t="b">
        <v>0</v>
      </c>
      <c r="AB136" s="49" t="s">
        <v>646</v>
      </c>
      <c r="AC136" s="49" t="s">
        <v>646</v>
      </c>
      <c r="AD136" s="50" t="b">
        <v>0</v>
      </c>
      <c r="AE136" s="50" t="b">
        <v>0</v>
      </c>
      <c r="AF136" s="49" t="s">
        <v>773</v>
      </c>
      <c r="AG136" s="50" t="b">
        <v>0</v>
      </c>
      <c r="AH136" s="50" t="b">
        <v>0</v>
      </c>
    </row>
    <row r="137" spans="1:34" ht="90">
      <c r="A137" s="49" t="s">
        <v>640</v>
      </c>
      <c r="B137" s="49" t="s">
        <v>1423</v>
      </c>
      <c r="C137" s="49" t="s">
        <v>1424</v>
      </c>
      <c r="D137" s="49" t="s">
        <v>643</v>
      </c>
      <c r="E137" s="49" t="s">
        <v>1425</v>
      </c>
      <c r="F137" s="49" t="s">
        <v>666</v>
      </c>
      <c r="G137" s="49" t="s">
        <v>646</v>
      </c>
      <c r="H137" s="49" t="s">
        <v>646</v>
      </c>
      <c r="I137" s="49" t="s">
        <v>646</v>
      </c>
      <c r="J137" s="49" t="s">
        <v>646</v>
      </c>
      <c r="K137" s="49" t="s">
        <v>647</v>
      </c>
      <c r="L137" s="49" t="s">
        <v>647</v>
      </c>
      <c r="M137" s="49" t="s">
        <v>648</v>
      </c>
      <c r="N137" s="49" t="s">
        <v>695</v>
      </c>
      <c r="O137" s="49" t="s">
        <v>17</v>
      </c>
      <c r="P137" s="49" t="s">
        <v>1426</v>
      </c>
      <c r="Q137" s="49" t="s">
        <v>1427</v>
      </c>
      <c r="R137" s="49" t="s">
        <v>646</v>
      </c>
      <c r="S137" s="49" t="s">
        <v>652</v>
      </c>
      <c r="T137" s="49" t="s">
        <v>705</v>
      </c>
      <c r="U137" s="49" t="s">
        <v>646</v>
      </c>
      <c r="V137" s="50" t="b">
        <v>0</v>
      </c>
      <c r="W137" s="50" t="b">
        <v>0</v>
      </c>
      <c r="X137" s="50" t="b">
        <v>1</v>
      </c>
      <c r="Y137" s="49" t="s">
        <v>1136</v>
      </c>
      <c r="Z137" s="49" t="s">
        <v>750</v>
      </c>
      <c r="AA137" s="50" t="b">
        <v>0</v>
      </c>
      <c r="AB137" s="49" t="s">
        <v>646</v>
      </c>
      <c r="AC137" s="49" t="s">
        <v>646</v>
      </c>
      <c r="AD137" s="50" t="b">
        <v>0</v>
      </c>
      <c r="AE137" s="50" t="b">
        <v>0</v>
      </c>
      <c r="AF137" s="49" t="s">
        <v>646</v>
      </c>
      <c r="AG137" s="50" t="b">
        <v>0</v>
      </c>
      <c r="AH137" s="50" t="b">
        <v>0</v>
      </c>
    </row>
    <row r="138" spans="1:34" ht="75">
      <c r="A138" s="49" t="s">
        <v>640</v>
      </c>
      <c r="B138" s="49" t="s">
        <v>1428</v>
      </c>
      <c r="C138" s="49" t="s">
        <v>1429</v>
      </c>
      <c r="D138" s="49" t="s">
        <v>643</v>
      </c>
      <c r="E138" s="49" t="s">
        <v>1430</v>
      </c>
      <c r="F138" s="49" t="s">
        <v>666</v>
      </c>
      <c r="G138" s="49" t="s">
        <v>646</v>
      </c>
      <c r="H138" s="49" t="s">
        <v>646</v>
      </c>
      <c r="I138" s="49" t="s">
        <v>646</v>
      </c>
      <c r="J138" s="49" t="s">
        <v>646</v>
      </c>
      <c r="K138" s="49" t="s">
        <v>726</v>
      </c>
      <c r="L138" s="49" t="s">
        <v>726</v>
      </c>
      <c r="M138" s="49" t="s">
        <v>727</v>
      </c>
      <c r="N138" s="49" t="s">
        <v>695</v>
      </c>
      <c r="O138" s="49" t="s">
        <v>652</v>
      </c>
      <c r="P138" s="49" t="s">
        <v>1431</v>
      </c>
      <c r="Q138" s="49" t="s">
        <v>1432</v>
      </c>
      <c r="R138" s="49" t="s">
        <v>652</v>
      </c>
      <c r="S138" s="49" t="s">
        <v>652</v>
      </c>
      <c r="T138" s="49" t="s">
        <v>731</v>
      </c>
      <c r="U138" s="49" t="s">
        <v>646</v>
      </c>
      <c r="V138" s="50" t="b">
        <v>0</v>
      </c>
      <c r="W138" s="50" t="b">
        <v>0</v>
      </c>
      <c r="X138" s="50" t="b">
        <v>0</v>
      </c>
      <c r="Y138" s="49" t="s">
        <v>646</v>
      </c>
      <c r="Z138" s="49" t="s">
        <v>646</v>
      </c>
      <c r="AA138" s="50" t="b">
        <v>0</v>
      </c>
      <c r="AB138" s="49" t="s">
        <v>646</v>
      </c>
      <c r="AC138" s="49" t="s">
        <v>646</v>
      </c>
      <c r="AD138" s="50" t="b">
        <v>0</v>
      </c>
      <c r="AE138" s="50" t="b">
        <v>0</v>
      </c>
      <c r="AF138" s="49" t="s">
        <v>646</v>
      </c>
      <c r="AG138" s="50" t="b">
        <v>1</v>
      </c>
      <c r="AH138" s="50" t="b">
        <v>0</v>
      </c>
    </row>
    <row r="139" spans="1:34" ht="60">
      <c r="A139" s="49" t="s">
        <v>640</v>
      </c>
      <c r="B139" s="49" t="s">
        <v>1433</v>
      </c>
      <c r="C139" s="49" t="s">
        <v>1434</v>
      </c>
      <c r="D139" s="49" t="s">
        <v>643</v>
      </c>
      <c r="E139" s="49" t="s">
        <v>1435</v>
      </c>
      <c r="F139" s="49" t="s">
        <v>666</v>
      </c>
      <c r="G139" s="49" t="s">
        <v>1436</v>
      </c>
      <c r="H139" s="49" t="s">
        <v>692</v>
      </c>
      <c r="I139" s="49" t="s">
        <v>646</v>
      </c>
      <c r="J139" s="49" t="s">
        <v>646</v>
      </c>
      <c r="K139" s="49" t="s">
        <v>1437</v>
      </c>
      <c r="L139" s="49" t="s">
        <v>1437</v>
      </c>
      <c r="M139" s="49" t="s">
        <v>1438</v>
      </c>
      <c r="N139" s="49" t="s">
        <v>695</v>
      </c>
      <c r="O139" s="49" t="s">
        <v>17</v>
      </c>
      <c r="P139" s="49" t="s">
        <v>1439</v>
      </c>
      <c r="Q139" s="49" t="s">
        <v>1440</v>
      </c>
      <c r="R139" s="49" t="s">
        <v>646</v>
      </c>
      <c r="S139" s="49" t="s">
        <v>652</v>
      </c>
      <c r="T139" s="49" t="s">
        <v>1441</v>
      </c>
      <c r="U139" s="49" t="s">
        <v>646</v>
      </c>
      <c r="V139" s="50" t="b">
        <v>0</v>
      </c>
      <c r="W139" s="50" t="b">
        <v>0</v>
      </c>
      <c r="X139" s="50" t="b">
        <v>0</v>
      </c>
      <c r="Y139" s="49" t="s">
        <v>646</v>
      </c>
      <c r="Z139" s="49" t="s">
        <v>646</v>
      </c>
      <c r="AA139" s="50" t="b">
        <v>0</v>
      </c>
      <c r="AB139" s="49" t="s">
        <v>646</v>
      </c>
      <c r="AC139" s="49" t="s">
        <v>646</v>
      </c>
      <c r="AD139" s="50" t="b">
        <v>0</v>
      </c>
      <c r="AE139" s="50" t="b">
        <v>0</v>
      </c>
      <c r="AF139" s="49" t="s">
        <v>773</v>
      </c>
      <c r="AG139" s="50" t="b">
        <v>0</v>
      </c>
      <c r="AH139" s="50" t="b">
        <v>0</v>
      </c>
    </row>
    <row r="140" spans="1:34" ht="60">
      <c r="A140" s="49" t="s">
        <v>640</v>
      </c>
      <c r="B140" s="49" t="s">
        <v>1442</v>
      </c>
      <c r="C140" s="49" t="s">
        <v>1443</v>
      </c>
      <c r="D140" s="49" t="s">
        <v>643</v>
      </c>
      <c r="E140" s="49" t="s">
        <v>1444</v>
      </c>
      <c r="F140" s="49" t="s">
        <v>690</v>
      </c>
      <c r="G140" s="49" t="s">
        <v>646</v>
      </c>
      <c r="H140" s="49" t="s">
        <v>646</v>
      </c>
      <c r="I140" s="49" t="s">
        <v>646</v>
      </c>
      <c r="J140" s="49" t="s">
        <v>646</v>
      </c>
      <c r="K140" s="49" t="s">
        <v>1437</v>
      </c>
      <c r="L140" s="49" t="s">
        <v>1437</v>
      </c>
      <c r="M140" s="49" t="s">
        <v>1438</v>
      </c>
      <c r="N140" s="49" t="s">
        <v>695</v>
      </c>
      <c r="O140" s="49" t="s">
        <v>17</v>
      </c>
      <c r="P140" s="49" t="s">
        <v>1445</v>
      </c>
      <c r="Q140" s="49" t="s">
        <v>1446</v>
      </c>
      <c r="R140" s="49" t="s">
        <v>646</v>
      </c>
      <c r="S140" s="49" t="s">
        <v>652</v>
      </c>
      <c r="T140" s="49" t="s">
        <v>1447</v>
      </c>
      <c r="U140" s="49" t="s">
        <v>646</v>
      </c>
      <c r="V140" s="50" t="b">
        <v>0</v>
      </c>
      <c r="W140" s="50" t="b">
        <v>0</v>
      </c>
      <c r="X140" s="50" t="b">
        <v>0</v>
      </c>
      <c r="Y140" s="49" t="s">
        <v>646</v>
      </c>
      <c r="Z140" s="49" t="s">
        <v>646</v>
      </c>
      <c r="AA140" s="50" t="b">
        <v>0</v>
      </c>
      <c r="AB140" s="49" t="s">
        <v>646</v>
      </c>
      <c r="AC140" s="49" t="s">
        <v>646</v>
      </c>
      <c r="AD140" s="50" t="b">
        <v>0</v>
      </c>
      <c r="AE140" s="50" t="b">
        <v>0</v>
      </c>
      <c r="AF140" s="49" t="s">
        <v>682</v>
      </c>
      <c r="AG140" s="50" t="b">
        <v>0</v>
      </c>
      <c r="AH140" s="50" t="b">
        <v>0</v>
      </c>
    </row>
    <row r="141" spans="1:34" ht="75">
      <c r="A141" s="49" t="s">
        <v>640</v>
      </c>
      <c r="B141" s="49" t="s">
        <v>1448</v>
      </c>
      <c r="C141" s="49" t="s">
        <v>1449</v>
      </c>
      <c r="D141" s="49" t="s">
        <v>643</v>
      </c>
      <c r="E141" s="49" t="s">
        <v>1450</v>
      </c>
      <c r="F141" s="49" t="s">
        <v>749</v>
      </c>
      <c r="G141" s="49" t="s">
        <v>1451</v>
      </c>
      <c r="H141" s="49" t="s">
        <v>820</v>
      </c>
      <c r="I141" s="49" t="s">
        <v>646</v>
      </c>
      <c r="J141" s="49" t="s">
        <v>646</v>
      </c>
      <c r="K141" s="49" t="s">
        <v>854</v>
      </c>
      <c r="L141" s="49" t="s">
        <v>854</v>
      </c>
      <c r="M141" s="49" t="s">
        <v>855</v>
      </c>
      <c r="N141" s="49" t="s">
        <v>728</v>
      </c>
      <c r="O141" s="49" t="s">
        <v>652</v>
      </c>
      <c r="P141" s="49" t="s">
        <v>895</v>
      </c>
      <c r="Q141" s="49" t="s">
        <v>896</v>
      </c>
      <c r="R141" s="49" t="s">
        <v>646</v>
      </c>
      <c r="S141" s="49" t="s">
        <v>652</v>
      </c>
      <c r="T141" s="49" t="s">
        <v>882</v>
      </c>
      <c r="U141" s="49" t="s">
        <v>646</v>
      </c>
      <c r="V141" s="50" t="b">
        <v>0</v>
      </c>
      <c r="W141" s="50" t="b">
        <v>0</v>
      </c>
      <c r="X141" s="50" t="b">
        <v>0</v>
      </c>
      <c r="Y141" s="49" t="s">
        <v>646</v>
      </c>
      <c r="Z141" s="49" t="s">
        <v>646</v>
      </c>
      <c r="AA141" s="50" t="b">
        <v>0</v>
      </c>
      <c r="AB141" s="49" t="s">
        <v>646</v>
      </c>
      <c r="AC141" s="49" t="s">
        <v>646</v>
      </c>
      <c r="AD141" s="50" t="b">
        <v>0</v>
      </c>
      <c r="AE141" s="50" t="b">
        <v>0</v>
      </c>
      <c r="AF141" s="49" t="s">
        <v>987</v>
      </c>
      <c r="AG141" s="50" t="b">
        <v>0</v>
      </c>
      <c r="AH141" s="50" t="b">
        <v>0</v>
      </c>
    </row>
    <row r="142" spans="1:34" ht="60">
      <c r="A142" s="49" t="s">
        <v>640</v>
      </c>
      <c r="B142" s="49" t="s">
        <v>1452</v>
      </c>
      <c r="C142" s="49" t="s">
        <v>1453</v>
      </c>
      <c r="D142" s="49" t="s">
        <v>643</v>
      </c>
      <c r="E142" s="49" t="s">
        <v>1454</v>
      </c>
      <c r="F142" s="49" t="s">
        <v>645</v>
      </c>
      <c r="G142" s="49" t="s">
        <v>1455</v>
      </c>
      <c r="H142" s="49" t="s">
        <v>1223</v>
      </c>
      <c r="I142" s="49" t="s">
        <v>646</v>
      </c>
      <c r="J142" s="49" t="s">
        <v>646</v>
      </c>
      <c r="K142" s="49" t="s">
        <v>854</v>
      </c>
      <c r="L142" s="49" t="s">
        <v>854</v>
      </c>
      <c r="M142" s="49" t="s">
        <v>855</v>
      </c>
      <c r="N142" s="49" t="s">
        <v>812</v>
      </c>
      <c r="O142" s="49" t="s">
        <v>17</v>
      </c>
      <c r="P142" s="49" t="s">
        <v>1456</v>
      </c>
      <c r="Q142" s="49" t="s">
        <v>1457</v>
      </c>
      <c r="R142" s="49" t="s">
        <v>646</v>
      </c>
      <c r="S142" s="49" t="s">
        <v>652</v>
      </c>
      <c r="T142" s="49" t="s">
        <v>873</v>
      </c>
      <c r="U142" s="49" t="s">
        <v>646</v>
      </c>
      <c r="V142" s="50" t="b">
        <v>0</v>
      </c>
      <c r="W142" s="50" t="b">
        <v>0</v>
      </c>
      <c r="X142" s="50" t="b">
        <v>0</v>
      </c>
      <c r="Y142" s="49" t="s">
        <v>646</v>
      </c>
      <c r="Z142" s="49" t="s">
        <v>646</v>
      </c>
      <c r="AA142" s="50" t="b">
        <v>0</v>
      </c>
      <c r="AB142" s="49" t="s">
        <v>646</v>
      </c>
      <c r="AC142" s="49" t="s">
        <v>646</v>
      </c>
      <c r="AD142" s="50" t="b">
        <v>0</v>
      </c>
      <c r="AE142" s="50" t="b">
        <v>0</v>
      </c>
      <c r="AF142" s="49" t="s">
        <v>682</v>
      </c>
      <c r="AG142" s="50" t="b">
        <v>1</v>
      </c>
      <c r="AH142" s="50" t="b">
        <v>0</v>
      </c>
    </row>
    <row r="143" spans="1:34" ht="60">
      <c r="A143" s="49" t="s">
        <v>640</v>
      </c>
      <c r="B143" s="49" t="s">
        <v>1458</v>
      </c>
      <c r="C143" s="49" t="s">
        <v>1459</v>
      </c>
      <c r="D143" s="49" t="s">
        <v>643</v>
      </c>
      <c r="E143" s="49" t="s">
        <v>1460</v>
      </c>
      <c r="F143" s="49" t="s">
        <v>658</v>
      </c>
      <c r="G143" s="49" t="s">
        <v>1461</v>
      </c>
      <c r="H143" s="49" t="s">
        <v>778</v>
      </c>
      <c r="I143" s="49" t="s">
        <v>646</v>
      </c>
      <c r="J143" s="49" t="s">
        <v>646</v>
      </c>
      <c r="K143" s="49" t="s">
        <v>854</v>
      </c>
      <c r="L143" s="49" t="s">
        <v>854</v>
      </c>
      <c r="M143" s="49" t="s">
        <v>855</v>
      </c>
      <c r="N143" s="49" t="s">
        <v>812</v>
      </c>
      <c r="O143" s="49" t="s">
        <v>17</v>
      </c>
      <c r="P143" s="49" t="s">
        <v>1456</v>
      </c>
      <c r="Q143" s="49" t="s">
        <v>1457</v>
      </c>
      <c r="R143" s="49" t="s">
        <v>646</v>
      </c>
      <c r="S143" s="49" t="s">
        <v>652</v>
      </c>
      <c r="T143" s="49" t="s">
        <v>873</v>
      </c>
      <c r="U143" s="49" t="s">
        <v>646</v>
      </c>
      <c r="V143" s="50" t="b">
        <v>0</v>
      </c>
      <c r="W143" s="50" t="b">
        <v>0</v>
      </c>
      <c r="X143" s="50" t="b">
        <v>0</v>
      </c>
      <c r="Y143" s="49" t="s">
        <v>646</v>
      </c>
      <c r="Z143" s="49" t="s">
        <v>646</v>
      </c>
      <c r="AA143" s="50" t="b">
        <v>0</v>
      </c>
      <c r="AB143" s="49" t="s">
        <v>646</v>
      </c>
      <c r="AC143" s="49" t="s">
        <v>646</v>
      </c>
      <c r="AD143" s="50" t="b">
        <v>0</v>
      </c>
      <c r="AE143" s="50" t="b">
        <v>0</v>
      </c>
      <c r="AF143" s="49" t="s">
        <v>682</v>
      </c>
      <c r="AG143" s="50" t="b">
        <v>1</v>
      </c>
      <c r="AH143" s="50" t="b">
        <v>0</v>
      </c>
    </row>
    <row r="144" spans="1:34" ht="75">
      <c r="A144" s="49" t="s">
        <v>640</v>
      </c>
      <c r="B144" s="49" t="s">
        <v>1462</v>
      </c>
      <c r="C144" s="49" t="s">
        <v>1463</v>
      </c>
      <c r="D144" s="49" t="s">
        <v>643</v>
      </c>
      <c r="E144" s="49" t="s">
        <v>1464</v>
      </c>
      <c r="F144" s="49" t="s">
        <v>666</v>
      </c>
      <c r="G144" s="49" t="s">
        <v>1465</v>
      </c>
      <c r="H144" s="49" t="s">
        <v>853</v>
      </c>
      <c r="I144" s="49" t="s">
        <v>646</v>
      </c>
      <c r="J144" s="49" t="s">
        <v>646</v>
      </c>
      <c r="K144" s="49" t="s">
        <v>854</v>
      </c>
      <c r="L144" s="49" t="s">
        <v>854</v>
      </c>
      <c r="M144" s="49" t="s">
        <v>855</v>
      </c>
      <c r="N144" s="49" t="s">
        <v>728</v>
      </c>
      <c r="O144" s="49" t="s">
        <v>17</v>
      </c>
      <c r="P144" s="49" t="s">
        <v>1466</v>
      </c>
      <c r="Q144" s="49" t="s">
        <v>1467</v>
      </c>
      <c r="R144" s="49" t="s">
        <v>646</v>
      </c>
      <c r="S144" s="49" t="s">
        <v>652</v>
      </c>
      <c r="T144" s="49" t="s">
        <v>873</v>
      </c>
      <c r="U144" s="49" t="s">
        <v>646</v>
      </c>
      <c r="V144" s="50" t="b">
        <v>0</v>
      </c>
      <c r="W144" s="50" t="b">
        <v>0</v>
      </c>
      <c r="X144" s="50" t="b">
        <v>0</v>
      </c>
      <c r="Y144" s="49" t="s">
        <v>646</v>
      </c>
      <c r="Z144" s="49" t="s">
        <v>646</v>
      </c>
      <c r="AA144" s="50" t="b">
        <v>0</v>
      </c>
      <c r="AB144" s="49" t="s">
        <v>646</v>
      </c>
      <c r="AC144" s="49" t="s">
        <v>646</v>
      </c>
      <c r="AD144" s="50" t="b">
        <v>0</v>
      </c>
      <c r="AE144" s="50" t="b">
        <v>0</v>
      </c>
      <c r="AF144" s="49" t="s">
        <v>717</v>
      </c>
      <c r="AG144" s="50" t="b">
        <v>1</v>
      </c>
      <c r="AH144" s="50" t="b">
        <v>0</v>
      </c>
    </row>
    <row r="145" spans="1:34" ht="105">
      <c r="A145" s="49" t="s">
        <v>640</v>
      </c>
      <c r="B145" s="49" t="s">
        <v>1468</v>
      </c>
      <c r="C145" s="49" t="s">
        <v>1469</v>
      </c>
      <c r="D145" s="49" t="s">
        <v>643</v>
      </c>
      <c r="E145" s="49" t="s">
        <v>1470</v>
      </c>
      <c r="F145" s="49" t="s">
        <v>645</v>
      </c>
      <c r="G145" s="49" t="s">
        <v>646</v>
      </c>
      <c r="H145" s="49" t="s">
        <v>646</v>
      </c>
      <c r="I145" s="49" t="s">
        <v>646</v>
      </c>
      <c r="J145" s="49" t="s">
        <v>646</v>
      </c>
      <c r="K145" s="49" t="s">
        <v>854</v>
      </c>
      <c r="L145" s="49" t="s">
        <v>854</v>
      </c>
      <c r="M145" s="49" t="s">
        <v>855</v>
      </c>
      <c r="N145" s="49" t="s">
        <v>812</v>
      </c>
      <c r="O145" s="49" t="s">
        <v>17</v>
      </c>
      <c r="P145" s="49" t="s">
        <v>1471</v>
      </c>
      <c r="Q145" s="49" t="s">
        <v>1472</v>
      </c>
      <c r="R145" s="49" t="s">
        <v>646</v>
      </c>
      <c r="S145" s="49" t="s">
        <v>652</v>
      </c>
      <c r="T145" s="49" t="s">
        <v>873</v>
      </c>
      <c r="U145" s="49" t="s">
        <v>646</v>
      </c>
      <c r="V145" s="50" t="b">
        <v>0</v>
      </c>
      <c r="W145" s="50" t="b">
        <v>0</v>
      </c>
      <c r="X145" s="50" t="b">
        <v>0</v>
      </c>
      <c r="Y145" s="49" t="s">
        <v>646</v>
      </c>
      <c r="Z145" s="49" t="s">
        <v>646</v>
      </c>
      <c r="AA145" s="50" t="b">
        <v>0</v>
      </c>
      <c r="AB145" s="49" t="s">
        <v>646</v>
      </c>
      <c r="AC145" s="49" t="s">
        <v>646</v>
      </c>
      <c r="AD145" s="50" t="b">
        <v>0</v>
      </c>
      <c r="AE145" s="50" t="b">
        <v>0</v>
      </c>
      <c r="AF145" s="49" t="s">
        <v>675</v>
      </c>
      <c r="AG145" s="50" t="b">
        <v>0</v>
      </c>
      <c r="AH145" s="50" t="b">
        <v>0</v>
      </c>
    </row>
    <row r="146" spans="1:34" ht="75">
      <c r="A146" s="49" t="s">
        <v>640</v>
      </c>
      <c r="B146" s="49" t="s">
        <v>1473</v>
      </c>
      <c r="C146" s="49" t="s">
        <v>1474</v>
      </c>
      <c r="D146" s="49" t="s">
        <v>643</v>
      </c>
      <c r="E146" s="49" t="s">
        <v>1475</v>
      </c>
      <c r="F146" s="49" t="s">
        <v>666</v>
      </c>
      <c r="G146" s="49" t="s">
        <v>1476</v>
      </c>
      <c r="H146" s="49" t="s">
        <v>853</v>
      </c>
      <c r="I146" s="49" t="s">
        <v>646</v>
      </c>
      <c r="J146" s="49" t="s">
        <v>646</v>
      </c>
      <c r="K146" s="49" t="s">
        <v>854</v>
      </c>
      <c r="L146" s="49" t="s">
        <v>854</v>
      </c>
      <c r="M146" s="49" t="s">
        <v>855</v>
      </c>
      <c r="N146" s="49" t="s">
        <v>812</v>
      </c>
      <c r="O146" s="49" t="s">
        <v>17</v>
      </c>
      <c r="P146" s="49" t="s">
        <v>1466</v>
      </c>
      <c r="Q146" s="49" t="s">
        <v>1467</v>
      </c>
      <c r="R146" s="49" t="s">
        <v>646</v>
      </c>
      <c r="S146" s="49" t="s">
        <v>652</v>
      </c>
      <c r="T146" s="49" t="s">
        <v>858</v>
      </c>
      <c r="U146" s="49" t="s">
        <v>646</v>
      </c>
      <c r="V146" s="50" t="b">
        <v>0</v>
      </c>
      <c r="W146" s="50" t="b">
        <v>0</v>
      </c>
      <c r="X146" s="50" t="b">
        <v>0</v>
      </c>
      <c r="Y146" s="49" t="s">
        <v>646</v>
      </c>
      <c r="Z146" s="49" t="s">
        <v>646</v>
      </c>
      <c r="AA146" s="50" t="b">
        <v>0</v>
      </c>
      <c r="AB146" s="49" t="s">
        <v>646</v>
      </c>
      <c r="AC146" s="49" t="s">
        <v>646</v>
      </c>
      <c r="AD146" s="50" t="b">
        <v>0</v>
      </c>
      <c r="AE146" s="50" t="b">
        <v>0</v>
      </c>
      <c r="AF146" s="49" t="s">
        <v>682</v>
      </c>
      <c r="AG146" s="50" t="b">
        <v>1</v>
      </c>
      <c r="AH146" s="50" t="b">
        <v>0</v>
      </c>
    </row>
    <row r="147" spans="1:34" ht="75">
      <c r="A147" s="49" t="s">
        <v>640</v>
      </c>
      <c r="B147" s="49" t="s">
        <v>1477</v>
      </c>
      <c r="C147" s="49" t="s">
        <v>1478</v>
      </c>
      <c r="D147" s="49" t="s">
        <v>643</v>
      </c>
      <c r="E147" s="49" t="s">
        <v>1479</v>
      </c>
      <c r="F147" s="49" t="s">
        <v>666</v>
      </c>
      <c r="G147" s="49" t="s">
        <v>646</v>
      </c>
      <c r="H147" s="49" t="s">
        <v>646</v>
      </c>
      <c r="I147" s="49" t="s">
        <v>646</v>
      </c>
      <c r="J147" s="49" t="s">
        <v>646</v>
      </c>
      <c r="K147" s="49" t="s">
        <v>854</v>
      </c>
      <c r="L147" s="49" t="s">
        <v>854</v>
      </c>
      <c r="M147" s="49" t="s">
        <v>855</v>
      </c>
      <c r="N147" s="49" t="s">
        <v>812</v>
      </c>
      <c r="O147" s="49" t="s">
        <v>17</v>
      </c>
      <c r="P147" s="49" t="s">
        <v>1466</v>
      </c>
      <c r="Q147" s="49" t="s">
        <v>1467</v>
      </c>
      <c r="R147" s="49" t="s">
        <v>646</v>
      </c>
      <c r="S147" s="49" t="s">
        <v>652</v>
      </c>
      <c r="T147" s="49" t="s">
        <v>858</v>
      </c>
      <c r="U147" s="49" t="s">
        <v>646</v>
      </c>
      <c r="V147" s="50" t="b">
        <v>0</v>
      </c>
      <c r="W147" s="50" t="b">
        <v>0</v>
      </c>
      <c r="X147" s="50" t="b">
        <v>0</v>
      </c>
      <c r="Y147" s="49" t="s">
        <v>646</v>
      </c>
      <c r="Z147" s="49" t="s">
        <v>646</v>
      </c>
      <c r="AA147" s="50" t="b">
        <v>0</v>
      </c>
      <c r="AB147" s="49" t="s">
        <v>646</v>
      </c>
      <c r="AC147" s="49" t="s">
        <v>646</v>
      </c>
      <c r="AD147" s="50" t="b">
        <v>0</v>
      </c>
      <c r="AE147" s="50" t="b">
        <v>0</v>
      </c>
      <c r="AF147" s="49" t="s">
        <v>843</v>
      </c>
      <c r="AG147" s="50" t="b">
        <v>0</v>
      </c>
      <c r="AH147" s="50" t="b">
        <v>0</v>
      </c>
    </row>
    <row r="148" spans="1:34" ht="105">
      <c r="A148" s="49" t="s">
        <v>640</v>
      </c>
      <c r="B148" s="49" t="s">
        <v>1480</v>
      </c>
      <c r="C148" s="49" t="s">
        <v>1481</v>
      </c>
      <c r="D148" s="49" t="s">
        <v>643</v>
      </c>
      <c r="E148" s="49" t="s">
        <v>1482</v>
      </c>
      <c r="F148" s="49" t="s">
        <v>658</v>
      </c>
      <c r="G148" s="49" t="s">
        <v>1483</v>
      </c>
      <c r="H148" s="49" t="s">
        <v>778</v>
      </c>
      <c r="I148" s="49" t="s">
        <v>646</v>
      </c>
      <c r="J148" s="49" t="s">
        <v>646</v>
      </c>
      <c r="K148" s="49" t="s">
        <v>854</v>
      </c>
      <c r="L148" s="49" t="s">
        <v>854</v>
      </c>
      <c r="M148" s="49" t="s">
        <v>855</v>
      </c>
      <c r="N148" s="49" t="s">
        <v>728</v>
      </c>
      <c r="O148" s="49" t="s">
        <v>652</v>
      </c>
      <c r="P148" s="49" t="s">
        <v>1471</v>
      </c>
      <c r="Q148" s="49" t="s">
        <v>1472</v>
      </c>
      <c r="R148" s="49" t="s">
        <v>646</v>
      </c>
      <c r="S148" s="49" t="s">
        <v>652</v>
      </c>
      <c r="T148" s="49" t="s">
        <v>873</v>
      </c>
      <c r="U148" s="49" t="s">
        <v>646</v>
      </c>
      <c r="V148" s="50" t="b">
        <v>0</v>
      </c>
      <c r="W148" s="50" t="b">
        <v>0</v>
      </c>
      <c r="X148" s="50" t="b">
        <v>0</v>
      </c>
      <c r="Y148" s="49" t="s">
        <v>646</v>
      </c>
      <c r="Z148" s="49" t="s">
        <v>646</v>
      </c>
      <c r="AA148" s="50" t="b">
        <v>0</v>
      </c>
      <c r="AB148" s="49" t="s">
        <v>646</v>
      </c>
      <c r="AC148" s="49" t="s">
        <v>646</v>
      </c>
      <c r="AD148" s="50" t="b">
        <v>0</v>
      </c>
      <c r="AE148" s="50" t="b">
        <v>0</v>
      </c>
      <c r="AF148" s="49" t="s">
        <v>717</v>
      </c>
      <c r="AG148" s="50" t="b">
        <v>1</v>
      </c>
      <c r="AH148" s="50" t="b">
        <v>0</v>
      </c>
    </row>
    <row r="149" spans="1:34" ht="60">
      <c r="A149" s="49" t="s">
        <v>640</v>
      </c>
      <c r="B149" s="49" t="s">
        <v>1484</v>
      </c>
      <c r="C149" s="49" t="s">
        <v>1485</v>
      </c>
      <c r="D149" s="49" t="s">
        <v>643</v>
      </c>
      <c r="E149" s="49" t="s">
        <v>1486</v>
      </c>
      <c r="F149" s="49" t="s">
        <v>658</v>
      </c>
      <c r="G149" s="49" t="s">
        <v>646</v>
      </c>
      <c r="H149" s="49" t="s">
        <v>646</v>
      </c>
      <c r="I149" s="49" t="s">
        <v>646</v>
      </c>
      <c r="J149" s="49" t="s">
        <v>646</v>
      </c>
      <c r="K149" s="49" t="s">
        <v>854</v>
      </c>
      <c r="L149" s="49" t="s">
        <v>854</v>
      </c>
      <c r="M149" s="49" t="s">
        <v>855</v>
      </c>
      <c r="N149" s="49" t="s">
        <v>812</v>
      </c>
      <c r="O149" s="49" t="s">
        <v>17</v>
      </c>
      <c r="P149" s="49" t="s">
        <v>864</v>
      </c>
      <c r="Q149" s="49" t="s">
        <v>1487</v>
      </c>
      <c r="R149" s="49" t="s">
        <v>646</v>
      </c>
      <c r="S149" s="49" t="s">
        <v>652</v>
      </c>
      <c r="T149" s="49" t="s">
        <v>882</v>
      </c>
      <c r="U149" s="49" t="s">
        <v>646</v>
      </c>
      <c r="V149" s="50" t="b">
        <v>0</v>
      </c>
      <c r="W149" s="50" t="b">
        <v>0</v>
      </c>
      <c r="X149" s="50" t="b">
        <v>0</v>
      </c>
      <c r="Y149" s="49" t="s">
        <v>646</v>
      </c>
      <c r="Z149" s="49" t="s">
        <v>646</v>
      </c>
      <c r="AA149" s="50" t="b">
        <v>0</v>
      </c>
      <c r="AB149" s="49" t="s">
        <v>646</v>
      </c>
      <c r="AC149" s="49" t="s">
        <v>646</v>
      </c>
      <c r="AD149" s="50" t="b">
        <v>0</v>
      </c>
      <c r="AE149" s="50" t="b">
        <v>0</v>
      </c>
      <c r="AF149" s="49" t="s">
        <v>654</v>
      </c>
      <c r="AG149" s="50" t="b">
        <v>0</v>
      </c>
      <c r="AH149" s="50" t="b">
        <v>0</v>
      </c>
    </row>
    <row r="150" spans="1:34" ht="60">
      <c r="A150" s="49" t="s">
        <v>640</v>
      </c>
      <c r="B150" s="49" t="s">
        <v>1488</v>
      </c>
      <c r="C150" s="49" t="s">
        <v>1489</v>
      </c>
      <c r="D150" s="49" t="s">
        <v>643</v>
      </c>
      <c r="E150" s="49" t="s">
        <v>1490</v>
      </c>
      <c r="F150" s="49" t="s">
        <v>847</v>
      </c>
      <c r="G150" s="49" t="s">
        <v>1491</v>
      </c>
      <c r="H150" s="49" t="s">
        <v>863</v>
      </c>
      <c r="I150" s="49" t="s">
        <v>646</v>
      </c>
      <c r="J150" s="49" t="s">
        <v>646</v>
      </c>
      <c r="K150" s="49" t="s">
        <v>854</v>
      </c>
      <c r="L150" s="49" t="s">
        <v>854</v>
      </c>
      <c r="M150" s="49" t="s">
        <v>855</v>
      </c>
      <c r="N150" s="49" t="s">
        <v>812</v>
      </c>
      <c r="O150" s="49" t="s">
        <v>652</v>
      </c>
      <c r="P150" s="49" t="s">
        <v>864</v>
      </c>
      <c r="Q150" s="49" t="s">
        <v>865</v>
      </c>
      <c r="R150" s="49" t="s">
        <v>646</v>
      </c>
      <c r="S150" s="49" t="s">
        <v>652</v>
      </c>
      <c r="T150" s="49" t="s">
        <v>866</v>
      </c>
      <c r="U150" s="49" t="s">
        <v>646</v>
      </c>
      <c r="V150" s="50" t="b">
        <v>0</v>
      </c>
      <c r="W150" s="50" t="b">
        <v>0</v>
      </c>
      <c r="X150" s="50" t="b">
        <v>0</v>
      </c>
      <c r="Y150" s="49" t="s">
        <v>646</v>
      </c>
      <c r="Z150" s="49" t="s">
        <v>646</v>
      </c>
      <c r="AA150" s="50" t="b">
        <v>0</v>
      </c>
      <c r="AB150" s="49" t="s">
        <v>646</v>
      </c>
      <c r="AC150" s="49" t="s">
        <v>646</v>
      </c>
      <c r="AD150" s="50" t="b">
        <v>0</v>
      </c>
      <c r="AE150" s="50" t="b">
        <v>0</v>
      </c>
      <c r="AF150" s="49" t="s">
        <v>646</v>
      </c>
      <c r="AG150" s="50" t="b">
        <v>1</v>
      </c>
      <c r="AH150" s="50" t="b">
        <v>0</v>
      </c>
    </row>
    <row r="151" spans="1:34" ht="60">
      <c r="A151" s="49" t="s">
        <v>640</v>
      </c>
      <c r="B151" s="49" t="s">
        <v>1492</v>
      </c>
      <c r="C151" s="49" t="s">
        <v>1493</v>
      </c>
      <c r="D151" s="49" t="s">
        <v>643</v>
      </c>
      <c r="E151" s="49" t="s">
        <v>1494</v>
      </c>
      <c r="F151" s="49" t="s">
        <v>847</v>
      </c>
      <c r="G151" s="49" t="s">
        <v>1495</v>
      </c>
      <c r="H151" s="49" t="s">
        <v>863</v>
      </c>
      <c r="I151" s="49" t="s">
        <v>646</v>
      </c>
      <c r="J151" s="49" t="s">
        <v>646</v>
      </c>
      <c r="K151" s="49" t="s">
        <v>854</v>
      </c>
      <c r="L151" s="49" t="s">
        <v>854</v>
      </c>
      <c r="M151" s="49" t="s">
        <v>855</v>
      </c>
      <c r="N151" s="49" t="s">
        <v>812</v>
      </c>
      <c r="O151" s="49" t="s">
        <v>652</v>
      </c>
      <c r="P151" s="49" t="s">
        <v>864</v>
      </c>
      <c r="Q151" s="49" t="s">
        <v>865</v>
      </c>
      <c r="R151" s="49" t="s">
        <v>646</v>
      </c>
      <c r="S151" s="49" t="s">
        <v>652</v>
      </c>
      <c r="T151" s="49" t="s">
        <v>866</v>
      </c>
      <c r="U151" s="49" t="s">
        <v>646</v>
      </c>
      <c r="V151" s="50" t="b">
        <v>0</v>
      </c>
      <c r="W151" s="50" t="b">
        <v>0</v>
      </c>
      <c r="X151" s="50" t="b">
        <v>0</v>
      </c>
      <c r="Y151" s="49" t="s">
        <v>646</v>
      </c>
      <c r="Z151" s="49" t="s">
        <v>646</v>
      </c>
      <c r="AA151" s="50" t="b">
        <v>0</v>
      </c>
      <c r="AB151" s="49" t="s">
        <v>646</v>
      </c>
      <c r="AC151" s="49" t="s">
        <v>646</v>
      </c>
      <c r="AD151" s="50" t="b">
        <v>0</v>
      </c>
      <c r="AE151" s="50" t="b">
        <v>0</v>
      </c>
      <c r="AF151" s="49" t="s">
        <v>682</v>
      </c>
      <c r="AG151" s="50" t="b">
        <v>1</v>
      </c>
      <c r="AH151" s="50" t="b">
        <v>0</v>
      </c>
    </row>
    <row r="152" spans="1:34" ht="60">
      <c r="A152" s="49" t="s">
        <v>640</v>
      </c>
      <c r="B152" s="49" t="s">
        <v>1496</v>
      </c>
      <c r="C152" s="49" t="s">
        <v>1497</v>
      </c>
      <c r="D152" s="49" t="s">
        <v>643</v>
      </c>
      <c r="E152" s="49" t="s">
        <v>1498</v>
      </c>
      <c r="F152" s="49" t="s">
        <v>749</v>
      </c>
      <c r="G152" s="49" t="s">
        <v>1499</v>
      </c>
      <c r="H152" s="49" t="s">
        <v>820</v>
      </c>
      <c r="I152" s="49" t="s">
        <v>646</v>
      </c>
      <c r="J152" s="49" t="s">
        <v>646</v>
      </c>
      <c r="K152" s="49" t="s">
        <v>854</v>
      </c>
      <c r="L152" s="49" t="s">
        <v>854</v>
      </c>
      <c r="M152" s="49" t="s">
        <v>855</v>
      </c>
      <c r="N152" s="49" t="s">
        <v>812</v>
      </c>
      <c r="O152" s="49" t="s">
        <v>652</v>
      </c>
      <c r="P152" s="49" t="s">
        <v>864</v>
      </c>
      <c r="Q152" s="49" t="s">
        <v>865</v>
      </c>
      <c r="R152" s="49" t="s">
        <v>646</v>
      </c>
      <c r="S152" s="49" t="s">
        <v>652</v>
      </c>
      <c r="T152" s="49" t="s">
        <v>866</v>
      </c>
      <c r="U152" s="49" t="s">
        <v>646</v>
      </c>
      <c r="V152" s="50" t="b">
        <v>0</v>
      </c>
      <c r="W152" s="50" t="b">
        <v>0</v>
      </c>
      <c r="X152" s="50" t="b">
        <v>0</v>
      </c>
      <c r="Y152" s="49" t="s">
        <v>646</v>
      </c>
      <c r="Z152" s="49" t="s">
        <v>646</v>
      </c>
      <c r="AA152" s="50" t="b">
        <v>0</v>
      </c>
      <c r="AB152" s="49" t="s">
        <v>646</v>
      </c>
      <c r="AC152" s="49" t="s">
        <v>646</v>
      </c>
      <c r="AD152" s="50" t="b">
        <v>0</v>
      </c>
      <c r="AE152" s="50" t="b">
        <v>0</v>
      </c>
      <c r="AF152" s="49" t="s">
        <v>646</v>
      </c>
      <c r="AG152" s="50" t="b">
        <v>1</v>
      </c>
      <c r="AH152" s="50" t="b">
        <v>0</v>
      </c>
    </row>
    <row r="153" spans="1:34" ht="60">
      <c r="A153" s="49" t="s">
        <v>640</v>
      </c>
      <c r="B153" s="49" t="s">
        <v>1500</v>
      </c>
      <c r="C153" s="49" t="s">
        <v>1501</v>
      </c>
      <c r="D153" s="49" t="s">
        <v>643</v>
      </c>
      <c r="E153" s="49" t="s">
        <v>1502</v>
      </c>
      <c r="F153" s="49" t="s">
        <v>749</v>
      </c>
      <c r="G153" s="49" t="s">
        <v>1503</v>
      </c>
      <c r="H153" s="49" t="s">
        <v>820</v>
      </c>
      <c r="I153" s="49" t="s">
        <v>646</v>
      </c>
      <c r="J153" s="49" t="s">
        <v>646</v>
      </c>
      <c r="K153" s="49" t="s">
        <v>854</v>
      </c>
      <c r="L153" s="49" t="s">
        <v>854</v>
      </c>
      <c r="M153" s="49" t="s">
        <v>855</v>
      </c>
      <c r="N153" s="49" t="s">
        <v>812</v>
      </c>
      <c r="O153" s="49" t="s">
        <v>17</v>
      </c>
      <c r="P153" s="49" t="s">
        <v>864</v>
      </c>
      <c r="Q153" s="49" t="s">
        <v>865</v>
      </c>
      <c r="R153" s="49" t="s">
        <v>646</v>
      </c>
      <c r="S153" s="49" t="s">
        <v>652</v>
      </c>
      <c r="T153" s="49" t="s">
        <v>866</v>
      </c>
      <c r="U153" s="49" t="s">
        <v>646</v>
      </c>
      <c r="V153" s="50" t="b">
        <v>0</v>
      </c>
      <c r="W153" s="50" t="b">
        <v>0</v>
      </c>
      <c r="X153" s="50" t="b">
        <v>0</v>
      </c>
      <c r="Y153" s="49" t="s">
        <v>646</v>
      </c>
      <c r="Z153" s="49" t="s">
        <v>646</v>
      </c>
      <c r="AA153" s="50" t="b">
        <v>0</v>
      </c>
      <c r="AB153" s="49" t="s">
        <v>646</v>
      </c>
      <c r="AC153" s="49" t="s">
        <v>646</v>
      </c>
      <c r="AD153" s="50" t="b">
        <v>0</v>
      </c>
      <c r="AE153" s="50" t="b">
        <v>0</v>
      </c>
      <c r="AF153" s="49" t="s">
        <v>646</v>
      </c>
      <c r="AG153" s="50" t="b">
        <v>1</v>
      </c>
      <c r="AH153" s="50" t="b">
        <v>0</v>
      </c>
    </row>
    <row r="154" spans="1:34" ht="60">
      <c r="A154" s="49" t="s">
        <v>640</v>
      </c>
      <c r="B154" s="49" t="s">
        <v>1504</v>
      </c>
      <c r="C154" s="49" t="s">
        <v>40</v>
      </c>
      <c r="D154" s="49" t="s">
        <v>643</v>
      </c>
      <c r="E154" s="49" t="s">
        <v>1505</v>
      </c>
      <c r="F154" s="49" t="s">
        <v>666</v>
      </c>
      <c r="G154" s="49" t="s">
        <v>646</v>
      </c>
      <c r="H154" s="49" t="s">
        <v>646</v>
      </c>
      <c r="I154" s="49" t="s">
        <v>646</v>
      </c>
      <c r="J154" s="49" t="s">
        <v>646</v>
      </c>
      <c r="K154" s="49" t="s">
        <v>854</v>
      </c>
      <c r="L154" s="49" t="s">
        <v>854</v>
      </c>
      <c r="M154" s="49" t="s">
        <v>855</v>
      </c>
      <c r="N154" s="49" t="s">
        <v>812</v>
      </c>
      <c r="O154" s="49" t="s">
        <v>652</v>
      </c>
      <c r="P154" s="49" t="s">
        <v>864</v>
      </c>
      <c r="Q154" s="49" t="s">
        <v>865</v>
      </c>
      <c r="R154" s="49" t="s">
        <v>646</v>
      </c>
      <c r="S154" s="49" t="s">
        <v>652</v>
      </c>
      <c r="T154" s="49" t="s">
        <v>866</v>
      </c>
      <c r="U154" s="49" t="s">
        <v>646</v>
      </c>
      <c r="V154" s="50" t="b">
        <v>0</v>
      </c>
      <c r="W154" s="50" t="b">
        <v>0</v>
      </c>
      <c r="X154" s="50" t="b">
        <v>0</v>
      </c>
      <c r="Y154" s="49" t="s">
        <v>646</v>
      </c>
      <c r="Z154" s="49" t="s">
        <v>646</v>
      </c>
      <c r="AA154" s="50" t="b">
        <v>0</v>
      </c>
      <c r="AB154" s="49" t="s">
        <v>646</v>
      </c>
      <c r="AC154" s="49" t="s">
        <v>646</v>
      </c>
      <c r="AD154" s="50" t="b">
        <v>0</v>
      </c>
      <c r="AE154" s="50" t="b">
        <v>0</v>
      </c>
      <c r="AF154" s="49" t="s">
        <v>843</v>
      </c>
      <c r="AG154" s="50" t="b">
        <v>0</v>
      </c>
      <c r="AH154" s="50" t="b">
        <v>0</v>
      </c>
    </row>
    <row r="155" spans="1:34" ht="90">
      <c r="A155" s="49" t="s">
        <v>640</v>
      </c>
      <c r="B155" s="49" t="s">
        <v>1506</v>
      </c>
      <c r="C155" s="49" t="s">
        <v>1507</v>
      </c>
      <c r="D155" s="49" t="s">
        <v>643</v>
      </c>
      <c r="E155" s="49" t="s">
        <v>1508</v>
      </c>
      <c r="F155" s="49" t="s">
        <v>1509</v>
      </c>
      <c r="G155" s="49" t="s">
        <v>1510</v>
      </c>
      <c r="H155" s="49" t="s">
        <v>1511</v>
      </c>
      <c r="I155" s="49" t="s">
        <v>646</v>
      </c>
      <c r="J155" s="49" t="s">
        <v>646</v>
      </c>
      <c r="K155" s="49" t="s">
        <v>1437</v>
      </c>
      <c r="L155" s="49" t="s">
        <v>1437</v>
      </c>
      <c r="M155" s="49" t="s">
        <v>1438</v>
      </c>
      <c r="N155" s="49" t="s">
        <v>695</v>
      </c>
      <c r="O155" s="49" t="s">
        <v>652</v>
      </c>
      <c r="P155" s="49" t="s">
        <v>1512</v>
      </c>
      <c r="Q155" s="49" t="s">
        <v>1513</v>
      </c>
      <c r="R155" s="49" t="s">
        <v>646</v>
      </c>
      <c r="S155" s="49" t="s">
        <v>652</v>
      </c>
      <c r="T155" s="49" t="s">
        <v>1447</v>
      </c>
      <c r="U155" s="49" t="s">
        <v>646</v>
      </c>
      <c r="V155" s="50" t="b">
        <v>0</v>
      </c>
      <c r="W155" s="50" t="b">
        <v>0</v>
      </c>
      <c r="X155" s="50" t="b">
        <v>0</v>
      </c>
      <c r="Y155" s="49" t="s">
        <v>646</v>
      </c>
      <c r="Z155" s="49" t="s">
        <v>646</v>
      </c>
      <c r="AA155" s="50" t="b">
        <v>0</v>
      </c>
      <c r="AB155" s="49" t="s">
        <v>646</v>
      </c>
      <c r="AC155" s="49" t="s">
        <v>646</v>
      </c>
      <c r="AD155" s="50" t="b">
        <v>0</v>
      </c>
      <c r="AE155" s="50" t="b">
        <v>0</v>
      </c>
      <c r="AF155" s="49" t="s">
        <v>646</v>
      </c>
      <c r="AG155" s="50" t="b">
        <v>0</v>
      </c>
      <c r="AH155" s="50" t="b">
        <v>0</v>
      </c>
    </row>
    <row r="156" spans="1:34" ht="120">
      <c r="A156" s="49" t="s">
        <v>640</v>
      </c>
      <c r="B156" s="49" t="s">
        <v>1514</v>
      </c>
      <c r="C156" s="49" t="s">
        <v>1515</v>
      </c>
      <c r="D156" s="49" t="s">
        <v>643</v>
      </c>
      <c r="E156" s="49" t="s">
        <v>1516</v>
      </c>
      <c r="F156" s="49" t="s">
        <v>666</v>
      </c>
      <c r="G156" s="49" t="s">
        <v>1517</v>
      </c>
      <c r="H156" s="49" t="s">
        <v>853</v>
      </c>
      <c r="I156" s="49" t="s">
        <v>646</v>
      </c>
      <c r="J156" s="49" t="s">
        <v>646</v>
      </c>
      <c r="K156" s="49" t="s">
        <v>694</v>
      </c>
      <c r="L156" s="49" t="s">
        <v>694</v>
      </c>
      <c r="M156" s="49" t="s">
        <v>694</v>
      </c>
      <c r="N156" s="49" t="s">
        <v>728</v>
      </c>
      <c r="O156" s="49" t="s">
        <v>17</v>
      </c>
      <c r="P156" s="49" t="s">
        <v>1518</v>
      </c>
      <c r="Q156" s="49" t="s">
        <v>1519</v>
      </c>
      <c r="R156" s="49" t="s">
        <v>652</v>
      </c>
      <c r="S156" s="49" t="s">
        <v>652</v>
      </c>
      <c r="T156" s="49" t="s">
        <v>1290</v>
      </c>
      <c r="U156" s="49" t="s">
        <v>646</v>
      </c>
      <c r="V156" s="50" t="b">
        <v>0</v>
      </c>
      <c r="W156" s="50" t="b">
        <v>0</v>
      </c>
      <c r="X156" s="50" t="b">
        <v>1</v>
      </c>
      <c r="Y156" s="49" t="s">
        <v>1055</v>
      </c>
      <c r="Z156" s="49" t="s">
        <v>1159</v>
      </c>
      <c r="AA156" s="50" t="b">
        <v>0</v>
      </c>
      <c r="AB156" s="49" t="s">
        <v>646</v>
      </c>
      <c r="AC156" s="49" t="s">
        <v>646</v>
      </c>
      <c r="AD156" s="50" t="b">
        <v>0</v>
      </c>
      <c r="AE156" s="50" t="b">
        <v>0</v>
      </c>
      <c r="AF156" s="49" t="s">
        <v>699</v>
      </c>
      <c r="AG156" s="50" t="b">
        <v>1</v>
      </c>
      <c r="AH156" s="50" t="b">
        <v>0</v>
      </c>
    </row>
    <row r="157" spans="1:34" ht="120">
      <c r="A157" s="49" t="s">
        <v>640</v>
      </c>
      <c r="B157" s="49" t="s">
        <v>1520</v>
      </c>
      <c r="C157" s="49" t="s">
        <v>1521</v>
      </c>
      <c r="D157" s="49" t="s">
        <v>643</v>
      </c>
      <c r="E157" s="49" t="s">
        <v>1522</v>
      </c>
      <c r="F157" s="49" t="s">
        <v>658</v>
      </c>
      <c r="G157" s="49" t="s">
        <v>646</v>
      </c>
      <c r="H157" s="49" t="s">
        <v>646</v>
      </c>
      <c r="I157" s="49" t="s">
        <v>646</v>
      </c>
      <c r="J157" s="49" t="s">
        <v>646</v>
      </c>
      <c r="K157" s="49" t="s">
        <v>694</v>
      </c>
      <c r="L157" s="49" t="s">
        <v>694</v>
      </c>
      <c r="M157" s="49" t="s">
        <v>694</v>
      </c>
      <c r="N157" s="49" t="s">
        <v>728</v>
      </c>
      <c r="O157" s="49" t="s">
        <v>17</v>
      </c>
      <c r="P157" s="49" t="s">
        <v>1523</v>
      </c>
      <c r="Q157" s="49" t="s">
        <v>1524</v>
      </c>
      <c r="R157" s="49" t="s">
        <v>646</v>
      </c>
      <c r="S157" s="49" t="s">
        <v>652</v>
      </c>
      <c r="T157" s="49" t="s">
        <v>1290</v>
      </c>
      <c r="U157" s="49" t="s">
        <v>646</v>
      </c>
      <c r="V157" s="50" t="b">
        <v>0</v>
      </c>
      <c r="W157" s="50" t="b">
        <v>0</v>
      </c>
      <c r="X157" s="50" t="b">
        <v>0</v>
      </c>
      <c r="Y157" s="49" t="s">
        <v>646</v>
      </c>
      <c r="Z157" s="49" t="s">
        <v>646</v>
      </c>
      <c r="AA157" s="50" t="b">
        <v>0</v>
      </c>
      <c r="AB157" s="49" t="s">
        <v>646</v>
      </c>
      <c r="AC157" s="49" t="s">
        <v>646</v>
      </c>
      <c r="AD157" s="50" t="b">
        <v>0</v>
      </c>
      <c r="AE157" s="50" t="b">
        <v>0</v>
      </c>
      <c r="AF157" s="49" t="s">
        <v>843</v>
      </c>
      <c r="AG157" s="50" t="b">
        <v>0</v>
      </c>
      <c r="AH157" s="50" t="b">
        <v>0</v>
      </c>
    </row>
    <row r="158" spans="1:34" ht="90">
      <c r="A158" s="49" t="s">
        <v>640</v>
      </c>
      <c r="B158" s="49" t="s">
        <v>1525</v>
      </c>
      <c r="C158" s="49" t="s">
        <v>1526</v>
      </c>
      <c r="D158" s="49" t="s">
        <v>643</v>
      </c>
      <c r="E158" s="49" t="s">
        <v>1527</v>
      </c>
      <c r="F158" s="49" t="s">
        <v>666</v>
      </c>
      <c r="G158" s="49" t="s">
        <v>646</v>
      </c>
      <c r="H158" s="49" t="s">
        <v>646</v>
      </c>
      <c r="I158" s="49" t="s">
        <v>646</v>
      </c>
      <c r="J158" s="49" t="s">
        <v>646</v>
      </c>
      <c r="K158" s="49" t="s">
        <v>1381</v>
      </c>
      <c r="L158" s="49" t="s">
        <v>1381</v>
      </c>
      <c r="M158" s="49" t="s">
        <v>1382</v>
      </c>
      <c r="N158" s="49" t="s">
        <v>1082</v>
      </c>
      <c r="O158" s="49" t="s">
        <v>652</v>
      </c>
      <c r="P158" s="49" t="s">
        <v>925</v>
      </c>
      <c r="Q158" s="49" t="s">
        <v>926</v>
      </c>
      <c r="R158" s="49" t="s">
        <v>646</v>
      </c>
      <c r="S158" s="49" t="s">
        <v>652</v>
      </c>
      <c r="T158" s="49" t="s">
        <v>1383</v>
      </c>
      <c r="U158" s="49" t="s">
        <v>646</v>
      </c>
      <c r="V158" s="50" t="b">
        <v>0</v>
      </c>
      <c r="W158" s="50" t="b">
        <v>0</v>
      </c>
      <c r="X158" s="50" t="b">
        <v>0</v>
      </c>
      <c r="Y158" s="49" t="s">
        <v>646</v>
      </c>
      <c r="Z158" s="49" t="s">
        <v>646</v>
      </c>
      <c r="AA158" s="50" t="b">
        <v>0</v>
      </c>
      <c r="AB158" s="49" t="s">
        <v>646</v>
      </c>
      <c r="AC158" s="49" t="s">
        <v>646</v>
      </c>
      <c r="AD158" s="50" t="b">
        <v>0</v>
      </c>
      <c r="AE158" s="50" t="b">
        <v>0</v>
      </c>
      <c r="AF158" s="49" t="s">
        <v>662</v>
      </c>
      <c r="AG158" s="50" t="b">
        <v>0</v>
      </c>
      <c r="AH158" s="50" t="b">
        <v>0</v>
      </c>
    </row>
    <row r="159" spans="1:34" ht="165">
      <c r="A159" s="49" t="s">
        <v>640</v>
      </c>
      <c r="B159" s="49" t="s">
        <v>1304</v>
      </c>
      <c r="C159" s="49" t="s">
        <v>1528</v>
      </c>
      <c r="D159" s="49" t="s">
        <v>643</v>
      </c>
      <c r="E159" s="49" t="s">
        <v>1529</v>
      </c>
      <c r="F159" s="49" t="s">
        <v>658</v>
      </c>
      <c r="G159" s="49" t="s">
        <v>646</v>
      </c>
      <c r="H159" s="49" t="s">
        <v>646</v>
      </c>
      <c r="I159" s="49" t="s">
        <v>646</v>
      </c>
      <c r="J159" s="49" t="s">
        <v>646</v>
      </c>
      <c r="K159" s="49" t="s">
        <v>694</v>
      </c>
      <c r="L159" s="49" t="s">
        <v>694</v>
      </c>
      <c r="M159" s="49" t="s">
        <v>694</v>
      </c>
      <c r="N159" s="49" t="s">
        <v>728</v>
      </c>
      <c r="O159" s="49" t="s">
        <v>17</v>
      </c>
      <c r="P159" s="49" t="s">
        <v>1530</v>
      </c>
      <c r="Q159" s="49" t="s">
        <v>1531</v>
      </c>
      <c r="R159" s="49" t="s">
        <v>646</v>
      </c>
      <c r="S159" s="49" t="s">
        <v>652</v>
      </c>
      <c r="T159" s="49" t="s">
        <v>1303</v>
      </c>
      <c r="U159" s="49" t="s">
        <v>646</v>
      </c>
      <c r="V159" s="50" t="b">
        <v>0</v>
      </c>
      <c r="W159" s="50" t="b">
        <v>0</v>
      </c>
      <c r="X159" s="50" t="b">
        <v>0</v>
      </c>
      <c r="Y159" s="49" t="s">
        <v>646</v>
      </c>
      <c r="Z159" s="49" t="s">
        <v>646</v>
      </c>
      <c r="AA159" s="50" t="b">
        <v>0</v>
      </c>
      <c r="AB159" s="49" t="s">
        <v>646</v>
      </c>
      <c r="AC159" s="49" t="s">
        <v>646</v>
      </c>
      <c r="AD159" s="50" t="b">
        <v>0</v>
      </c>
      <c r="AE159" s="50" t="b">
        <v>0</v>
      </c>
      <c r="AF159" s="49" t="s">
        <v>654</v>
      </c>
      <c r="AG159" s="50" t="b">
        <v>0</v>
      </c>
      <c r="AH159" s="50" t="b">
        <v>0</v>
      </c>
    </row>
    <row r="160" spans="1:34" ht="120">
      <c r="A160" s="49" t="s">
        <v>640</v>
      </c>
      <c r="B160" s="49" t="s">
        <v>1532</v>
      </c>
      <c r="C160" s="49" t="s">
        <v>1533</v>
      </c>
      <c r="D160" s="49" t="s">
        <v>643</v>
      </c>
      <c r="E160" s="49" t="s">
        <v>1534</v>
      </c>
      <c r="F160" s="49" t="s">
        <v>645</v>
      </c>
      <c r="G160" s="49" t="s">
        <v>646</v>
      </c>
      <c r="H160" s="49" t="s">
        <v>646</v>
      </c>
      <c r="I160" s="49" t="s">
        <v>646</v>
      </c>
      <c r="J160" s="49" t="s">
        <v>646</v>
      </c>
      <c r="K160" s="49" t="s">
        <v>694</v>
      </c>
      <c r="L160" s="49" t="s">
        <v>694</v>
      </c>
      <c r="M160" s="49" t="s">
        <v>694</v>
      </c>
      <c r="N160" s="49" t="s">
        <v>728</v>
      </c>
      <c r="O160" s="49" t="s">
        <v>17</v>
      </c>
      <c r="P160" s="49" t="s">
        <v>1250</v>
      </c>
      <c r="Q160" s="49" t="s">
        <v>1251</v>
      </c>
      <c r="R160" s="49" t="s">
        <v>646</v>
      </c>
      <c r="S160" s="49" t="s">
        <v>652</v>
      </c>
      <c r="T160" s="49" t="s">
        <v>1252</v>
      </c>
      <c r="U160" s="49" t="s">
        <v>646</v>
      </c>
      <c r="V160" s="50" t="b">
        <v>0</v>
      </c>
      <c r="W160" s="50" t="b">
        <v>0</v>
      </c>
      <c r="X160" s="50" t="b">
        <v>0</v>
      </c>
      <c r="Y160" s="49" t="s">
        <v>646</v>
      </c>
      <c r="Z160" s="49" t="s">
        <v>646</v>
      </c>
      <c r="AA160" s="50" t="b">
        <v>0</v>
      </c>
      <c r="AB160" s="49" t="s">
        <v>646</v>
      </c>
      <c r="AC160" s="49" t="s">
        <v>646</v>
      </c>
      <c r="AD160" s="50" t="b">
        <v>0</v>
      </c>
      <c r="AE160" s="50" t="b">
        <v>0</v>
      </c>
      <c r="AF160" s="49" t="s">
        <v>843</v>
      </c>
      <c r="AG160" s="50" t="b">
        <v>0</v>
      </c>
      <c r="AH160" s="50" t="b">
        <v>0</v>
      </c>
    </row>
    <row r="161" spans="1:38" ht="90">
      <c r="A161" s="49" t="s">
        <v>640</v>
      </c>
      <c r="B161" s="49" t="s">
        <v>1535</v>
      </c>
      <c r="C161" s="49" t="s">
        <v>1536</v>
      </c>
      <c r="D161" s="49" t="s">
        <v>643</v>
      </c>
      <c r="E161" s="49" t="s">
        <v>1537</v>
      </c>
      <c r="F161" s="49" t="s">
        <v>658</v>
      </c>
      <c r="G161" s="49" t="s">
        <v>646</v>
      </c>
      <c r="H161" s="49" t="s">
        <v>646</v>
      </c>
      <c r="I161" s="49" t="s">
        <v>646</v>
      </c>
      <c r="J161" s="49" t="s">
        <v>646</v>
      </c>
      <c r="K161" s="49" t="s">
        <v>694</v>
      </c>
      <c r="L161" s="49" t="s">
        <v>694</v>
      </c>
      <c r="M161" s="49" t="s">
        <v>694</v>
      </c>
      <c r="N161" s="49" t="s">
        <v>728</v>
      </c>
      <c r="O161" s="49" t="s">
        <v>17</v>
      </c>
      <c r="P161" s="49" t="s">
        <v>1538</v>
      </c>
      <c r="Q161" s="49" t="s">
        <v>1539</v>
      </c>
      <c r="R161" s="49" t="s">
        <v>646</v>
      </c>
      <c r="S161" s="49" t="s">
        <v>652</v>
      </c>
      <c r="T161" s="49" t="s">
        <v>1252</v>
      </c>
      <c r="U161" s="49" t="s">
        <v>646</v>
      </c>
      <c r="V161" s="50" t="b">
        <v>0</v>
      </c>
      <c r="W161" s="50" t="b">
        <v>0</v>
      </c>
      <c r="X161" s="50" t="b">
        <v>0</v>
      </c>
      <c r="Y161" s="49" t="s">
        <v>646</v>
      </c>
      <c r="Z161" s="49" t="s">
        <v>646</v>
      </c>
      <c r="AA161" s="50" t="b">
        <v>0</v>
      </c>
      <c r="AB161" s="49" t="s">
        <v>646</v>
      </c>
      <c r="AC161" s="49" t="s">
        <v>646</v>
      </c>
      <c r="AD161" s="50" t="b">
        <v>0</v>
      </c>
      <c r="AE161" s="50" t="b">
        <v>0</v>
      </c>
      <c r="AF161" s="49" t="s">
        <v>654</v>
      </c>
      <c r="AG161" s="50" t="b">
        <v>0</v>
      </c>
      <c r="AH161" s="50" t="b">
        <v>0</v>
      </c>
    </row>
    <row r="162" spans="1:38" ht="75">
      <c r="A162" s="49" t="s">
        <v>640</v>
      </c>
      <c r="B162" s="49" t="s">
        <v>1313</v>
      </c>
      <c r="C162" s="49" t="s">
        <v>1540</v>
      </c>
      <c r="D162" s="49" t="s">
        <v>643</v>
      </c>
      <c r="E162" s="49" t="s">
        <v>1541</v>
      </c>
      <c r="F162" s="49" t="s">
        <v>658</v>
      </c>
      <c r="G162" s="49" t="s">
        <v>646</v>
      </c>
      <c r="H162" s="49" t="s">
        <v>646</v>
      </c>
      <c r="I162" s="49" t="s">
        <v>646</v>
      </c>
      <c r="J162" s="49" t="s">
        <v>646</v>
      </c>
      <c r="K162" s="49" t="s">
        <v>694</v>
      </c>
      <c r="L162" s="49" t="s">
        <v>694</v>
      </c>
      <c r="M162" s="49" t="s">
        <v>694</v>
      </c>
      <c r="N162" s="49" t="s">
        <v>728</v>
      </c>
      <c r="O162" s="49" t="s">
        <v>17</v>
      </c>
      <c r="P162" s="49" t="s">
        <v>1311</v>
      </c>
      <c r="Q162" s="49" t="s">
        <v>1312</v>
      </c>
      <c r="R162" s="49" t="s">
        <v>646</v>
      </c>
      <c r="S162" s="49" t="s">
        <v>652</v>
      </c>
      <c r="T162" s="49" t="s">
        <v>1252</v>
      </c>
      <c r="U162" s="49" t="s">
        <v>646</v>
      </c>
      <c r="V162" s="50" t="b">
        <v>0</v>
      </c>
      <c r="W162" s="50" t="b">
        <v>0</v>
      </c>
      <c r="X162" s="50" t="b">
        <v>0</v>
      </c>
      <c r="Y162" s="49" t="s">
        <v>646</v>
      </c>
      <c r="Z162" s="49" t="s">
        <v>646</v>
      </c>
      <c r="AA162" s="50" t="b">
        <v>0</v>
      </c>
      <c r="AB162" s="49" t="s">
        <v>646</v>
      </c>
      <c r="AC162" s="49" t="s">
        <v>646</v>
      </c>
      <c r="AD162" s="50" t="b">
        <v>0</v>
      </c>
      <c r="AE162" s="50" t="b">
        <v>0</v>
      </c>
      <c r="AF162" s="49" t="s">
        <v>654</v>
      </c>
      <c r="AG162" s="50" t="b">
        <v>0</v>
      </c>
      <c r="AH162" s="50" t="b">
        <v>0</v>
      </c>
    </row>
    <row r="163" spans="1:38">
      <c r="A163" s="51" t="s">
        <v>962</v>
      </c>
      <c r="B163" s="51" t="s">
        <v>1542</v>
      </c>
      <c r="C163" s="51" t="s">
        <v>1543</v>
      </c>
      <c r="D163" s="51" t="s">
        <v>643</v>
      </c>
      <c r="E163" s="51" t="s">
        <v>1544</v>
      </c>
      <c r="F163" s="51" t="s">
        <v>658</v>
      </c>
      <c r="G163" s="51"/>
      <c r="H163" s="51"/>
      <c r="I163" s="51"/>
      <c r="J163" s="51"/>
      <c r="K163" s="51" t="s">
        <v>966</v>
      </c>
      <c r="L163" s="51" t="s">
        <v>967</v>
      </c>
      <c r="M163" s="51" t="s">
        <v>638</v>
      </c>
      <c r="N163" s="51" t="s">
        <v>968</v>
      </c>
      <c r="O163" s="51" t="s">
        <v>652</v>
      </c>
      <c r="P163" s="51" t="s">
        <v>652</v>
      </c>
      <c r="Q163" s="51" t="s">
        <v>969</v>
      </c>
      <c r="R163" s="51" t="s">
        <v>969</v>
      </c>
      <c r="S163" s="51" t="s">
        <v>652</v>
      </c>
      <c r="T163" s="51"/>
      <c r="U163" s="51"/>
      <c r="V163" s="51"/>
      <c r="W163" s="51"/>
      <c r="X163" s="51" t="s">
        <v>970</v>
      </c>
      <c r="Y163" s="51"/>
      <c r="Z163" s="51" t="b">
        <v>0</v>
      </c>
      <c r="AA163" s="51" t="b">
        <v>0</v>
      </c>
      <c r="AB163" s="51" t="b">
        <v>0</v>
      </c>
      <c r="AC163" s="51"/>
      <c r="AD163" s="51"/>
      <c r="AE163" s="51" t="b">
        <v>0</v>
      </c>
      <c r="AF163" s="51"/>
      <c r="AG163" s="51"/>
      <c r="AH163" s="51" t="b">
        <v>0</v>
      </c>
    </row>
    <row r="164" spans="1:38" ht="105">
      <c r="A164" s="49" t="s">
        <v>640</v>
      </c>
      <c r="B164" s="49" t="s">
        <v>1545</v>
      </c>
      <c r="C164" s="49" t="s">
        <v>1546</v>
      </c>
      <c r="D164" s="49" t="s">
        <v>643</v>
      </c>
      <c r="E164" s="49" t="s">
        <v>1547</v>
      </c>
      <c r="F164" s="49" t="s">
        <v>658</v>
      </c>
      <c r="G164" s="49" t="s">
        <v>646</v>
      </c>
      <c r="H164" s="49" t="s">
        <v>646</v>
      </c>
      <c r="I164" s="49" t="s">
        <v>646</v>
      </c>
      <c r="J164" s="49" t="s">
        <v>646</v>
      </c>
      <c r="K164" s="49" t="s">
        <v>966</v>
      </c>
      <c r="L164" s="49" t="s">
        <v>967</v>
      </c>
      <c r="M164" s="49" t="s">
        <v>638</v>
      </c>
      <c r="N164" s="49" t="s">
        <v>968</v>
      </c>
      <c r="O164" s="49" t="s">
        <v>652</v>
      </c>
      <c r="P164" s="49" t="s">
        <v>969</v>
      </c>
      <c r="Q164" s="49" t="s">
        <v>969</v>
      </c>
      <c r="R164" s="49" t="s">
        <v>646</v>
      </c>
      <c r="S164" s="49" t="s">
        <v>646</v>
      </c>
      <c r="T164" s="49" t="s">
        <v>970</v>
      </c>
      <c r="U164" s="49" t="s">
        <v>646</v>
      </c>
      <c r="V164" s="50" t="b">
        <v>0</v>
      </c>
      <c r="W164" s="50" t="b">
        <v>0</v>
      </c>
      <c r="X164" s="50" t="b">
        <v>0</v>
      </c>
      <c r="Y164" s="49" t="s">
        <v>646</v>
      </c>
      <c r="Z164" s="49" t="s">
        <v>646</v>
      </c>
      <c r="AA164" s="50" t="b">
        <v>0</v>
      </c>
      <c r="AB164" s="49" t="s">
        <v>646</v>
      </c>
      <c r="AC164" s="49" t="s">
        <v>646</v>
      </c>
      <c r="AD164" s="50" t="b">
        <v>0</v>
      </c>
      <c r="AE164" s="50" t="b">
        <v>0</v>
      </c>
      <c r="AF164" s="49" t="s">
        <v>646</v>
      </c>
      <c r="AG164" s="50" t="b">
        <v>1</v>
      </c>
      <c r="AH164" s="50" t="b">
        <v>0</v>
      </c>
    </row>
    <row r="165" spans="1:38">
      <c r="A165" s="51" t="s">
        <v>962</v>
      </c>
      <c r="B165" s="51" t="s">
        <v>1548</v>
      </c>
      <c r="C165" s="51" t="s">
        <v>1549</v>
      </c>
      <c r="D165" s="51" t="s">
        <v>643</v>
      </c>
      <c r="E165" s="51" t="s">
        <v>1550</v>
      </c>
      <c r="F165" s="51" t="s">
        <v>658</v>
      </c>
      <c r="G165" s="51"/>
      <c r="H165" s="51"/>
      <c r="I165" s="51"/>
      <c r="J165" s="51"/>
      <c r="K165" s="51" t="s">
        <v>966</v>
      </c>
      <c r="L165" s="51" t="s">
        <v>967</v>
      </c>
      <c r="M165" s="51" t="s">
        <v>638</v>
      </c>
      <c r="N165" s="51" t="s">
        <v>968</v>
      </c>
      <c r="O165" s="51" t="s">
        <v>652</v>
      </c>
      <c r="P165" s="51" t="s">
        <v>652</v>
      </c>
      <c r="Q165" s="51" t="s">
        <v>969</v>
      </c>
      <c r="R165" s="51" t="s">
        <v>969</v>
      </c>
      <c r="S165" s="51"/>
      <c r="T165" s="51"/>
      <c r="U165" s="51"/>
      <c r="V165" s="51"/>
      <c r="W165" s="51"/>
      <c r="X165" s="51" t="s">
        <v>970</v>
      </c>
      <c r="Y165" s="51"/>
      <c r="Z165" s="51" t="b">
        <v>0</v>
      </c>
      <c r="AA165" s="51" t="b">
        <v>0</v>
      </c>
      <c r="AB165" s="51" t="b">
        <v>0</v>
      </c>
      <c r="AC165" s="51"/>
      <c r="AD165" s="51"/>
      <c r="AE165" s="51" t="b">
        <v>0</v>
      </c>
      <c r="AF165" s="51"/>
      <c r="AG165" s="51"/>
      <c r="AH165" s="51" t="b">
        <v>0</v>
      </c>
    </row>
    <row r="166" spans="1:38">
      <c r="A166" s="51" t="s">
        <v>962</v>
      </c>
      <c r="B166" s="51" t="s">
        <v>1551</v>
      </c>
      <c r="C166" s="51" t="s">
        <v>1552</v>
      </c>
      <c r="D166" s="51" t="s">
        <v>643</v>
      </c>
      <c r="E166" s="51" t="s">
        <v>1553</v>
      </c>
      <c r="F166" s="51" t="s">
        <v>666</v>
      </c>
      <c r="G166" s="51"/>
      <c r="H166" s="51"/>
      <c r="I166" s="51"/>
      <c r="J166" s="51"/>
      <c r="K166" s="51" t="s">
        <v>966</v>
      </c>
      <c r="L166" s="51" t="s">
        <v>967</v>
      </c>
      <c r="M166" s="51" t="s">
        <v>638</v>
      </c>
      <c r="N166" s="51" t="s">
        <v>968</v>
      </c>
      <c r="O166" s="51" t="s">
        <v>652</v>
      </c>
      <c r="P166" s="51" t="s">
        <v>17</v>
      </c>
      <c r="Q166" s="51" t="s">
        <v>969</v>
      </c>
      <c r="R166" s="51" t="s">
        <v>969</v>
      </c>
      <c r="S166" s="51"/>
      <c r="T166" s="51"/>
      <c r="U166" s="51"/>
      <c r="V166" s="51"/>
      <c r="W166" s="51"/>
      <c r="X166" s="51" t="s">
        <v>970</v>
      </c>
      <c r="Y166" s="51"/>
      <c r="Z166" s="51" t="b">
        <v>0</v>
      </c>
      <c r="AA166" s="51" t="b">
        <v>0</v>
      </c>
      <c r="AB166" s="51" t="b">
        <v>0</v>
      </c>
      <c r="AC166" s="51"/>
      <c r="AD166" s="51"/>
      <c r="AE166" s="51" t="b">
        <v>0</v>
      </c>
      <c r="AF166" s="51"/>
      <c r="AG166" s="51"/>
      <c r="AH166" s="51" t="b">
        <v>0</v>
      </c>
    </row>
    <row r="167" spans="1:38" ht="75">
      <c r="A167" s="49" t="s">
        <v>640</v>
      </c>
      <c r="B167" s="49" t="s">
        <v>1554</v>
      </c>
      <c r="C167" s="49" t="s">
        <v>1555</v>
      </c>
      <c r="D167" s="49" t="s">
        <v>643</v>
      </c>
      <c r="E167" s="49" t="s">
        <v>1556</v>
      </c>
      <c r="F167" s="49" t="s">
        <v>666</v>
      </c>
      <c r="G167" s="49" t="s">
        <v>1557</v>
      </c>
      <c r="H167" s="49" t="s">
        <v>853</v>
      </c>
      <c r="I167" s="49" t="s">
        <v>646</v>
      </c>
      <c r="J167" s="49" t="s">
        <v>646</v>
      </c>
      <c r="K167" s="49" t="s">
        <v>1154</v>
      </c>
      <c r="L167" s="49" t="s">
        <v>1154</v>
      </c>
      <c r="M167" s="49" t="s">
        <v>1155</v>
      </c>
      <c r="N167" s="49" t="s">
        <v>728</v>
      </c>
      <c r="O167" s="49" t="s">
        <v>17</v>
      </c>
      <c r="P167" s="49" t="s">
        <v>1558</v>
      </c>
      <c r="Q167" s="49" t="s">
        <v>1559</v>
      </c>
      <c r="R167" s="49" t="s">
        <v>652</v>
      </c>
      <c r="S167" s="49" t="s">
        <v>652</v>
      </c>
      <c r="T167" s="49" t="s">
        <v>1158</v>
      </c>
      <c r="U167" s="49" t="s">
        <v>646</v>
      </c>
      <c r="V167" s="50" t="b">
        <v>0</v>
      </c>
      <c r="W167" s="50" t="b">
        <v>0</v>
      </c>
      <c r="X167" s="50" t="b">
        <v>0</v>
      </c>
      <c r="Y167" s="49" t="s">
        <v>646</v>
      </c>
      <c r="Z167" s="49" t="s">
        <v>646</v>
      </c>
      <c r="AA167" s="50" t="b">
        <v>0</v>
      </c>
      <c r="AB167" s="49" t="s">
        <v>646</v>
      </c>
      <c r="AC167" s="49" t="s">
        <v>646</v>
      </c>
      <c r="AD167" s="50" t="b">
        <v>0</v>
      </c>
      <c r="AE167" s="50" t="b">
        <v>0</v>
      </c>
      <c r="AF167" s="49" t="s">
        <v>699</v>
      </c>
      <c r="AG167" s="50" t="b">
        <v>0</v>
      </c>
      <c r="AH167" s="50" t="b">
        <v>0</v>
      </c>
    </row>
    <row r="168" spans="1:38" ht="105">
      <c r="A168" s="49" t="s">
        <v>640</v>
      </c>
      <c r="B168" s="49" t="s">
        <v>1169</v>
      </c>
      <c r="C168" s="49" t="s">
        <v>1560</v>
      </c>
      <c r="D168" s="49" t="s">
        <v>643</v>
      </c>
      <c r="E168" s="49" t="s">
        <v>1561</v>
      </c>
      <c r="F168" s="49" t="s">
        <v>645</v>
      </c>
      <c r="G168" s="49" t="s">
        <v>646</v>
      </c>
      <c r="H168" s="49" t="s">
        <v>646</v>
      </c>
      <c r="I168" s="49" t="s">
        <v>646</v>
      </c>
      <c r="J168" s="49" t="s">
        <v>646</v>
      </c>
      <c r="K168" s="49" t="s">
        <v>1154</v>
      </c>
      <c r="L168" s="49" t="s">
        <v>1154</v>
      </c>
      <c r="M168" s="49" t="s">
        <v>1155</v>
      </c>
      <c r="N168" s="49" t="s">
        <v>728</v>
      </c>
      <c r="O168" s="49" t="s">
        <v>17</v>
      </c>
      <c r="P168" s="49" t="s">
        <v>1167</v>
      </c>
      <c r="Q168" s="49" t="s">
        <v>1168</v>
      </c>
      <c r="R168" s="49" t="s">
        <v>646</v>
      </c>
      <c r="S168" s="49" t="s">
        <v>652</v>
      </c>
      <c r="T168" s="49" t="s">
        <v>1158</v>
      </c>
      <c r="U168" s="49" t="s">
        <v>646</v>
      </c>
      <c r="V168" s="50" t="b">
        <v>0</v>
      </c>
      <c r="W168" s="50" t="b">
        <v>0</v>
      </c>
      <c r="X168" s="50" t="b">
        <v>0</v>
      </c>
      <c r="Y168" s="49" t="s">
        <v>646</v>
      </c>
      <c r="Z168" s="49" t="s">
        <v>646</v>
      </c>
      <c r="AA168" s="50" t="b">
        <v>0</v>
      </c>
      <c r="AB168" s="49" t="s">
        <v>646</v>
      </c>
      <c r="AC168" s="49" t="s">
        <v>646</v>
      </c>
      <c r="AD168" s="50" t="b">
        <v>0</v>
      </c>
      <c r="AE168" s="50" t="b">
        <v>0</v>
      </c>
      <c r="AF168" s="49" t="s">
        <v>662</v>
      </c>
      <c r="AG168" s="50" t="b">
        <v>0</v>
      </c>
      <c r="AH168" s="50" t="b">
        <v>0</v>
      </c>
    </row>
    <row r="169" spans="1:38" ht="105">
      <c r="A169" s="49" t="s">
        <v>640</v>
      </c>
      <c r="B169" s="49" t="s">
        <v>1562</v>
      </c>
      <c r="C169" s="49" t="s">
        <v>1563</v>
      </c>
      <c r="D169" s="49" t="s">
        <v>643</v>
      </c>
      <c r="E169" s="49" t="s">
        <v>1564</v>
      </c>
      <c r="F169" s="49" t="s">
        <v>749</v>
      </c>
      <c r="G169" s="49" t="s">
        <v>646</v>
      </c>
      <c r="H169" s="49" t="s">
        <v>646</v>
      </c>
      <c r="I169" s="49" t="s">
        <v>646</v>
      </c>
      <c r="J169" s="49" t="s">
        <v>646</v>
      </c>
      <c r="K169" s="49" t="s">
        <v>1154</v>
      </c>
      <c r="L169" s="49" t="s">
        <v>1154</v>
      </c>
      <c r="M169" s="49" t="s">
        <v>1155</v>
      </c>
      <c r="N169" s="49" t="s">
        <v>728</v>
      </c>
      <c r="O169" s="49" t="s">
        <v>17</v>
      </c>
      <c r="P169" s="49" t="s">
        <v>1565</v>
      </c>
      <c r="Q169" s="49" t="s">
        <v>1566</v>
      </c>
      <c r="R169" s="49" t="s">
        <v>646</v>
      </c>
      <c r="S169" s="49" t="s">
        <v>652</v>
      </c>
      <c r="T169" s="49" t="s">
        <v>1158</v>
      </c>
      <c r="U169" s="49" t="s">
        <v>646</v>
      </c>
      <c r="V169" s="50" t="b">
        <v>0</v>
      </c>
      <c r="W169" s="50" t="b">
        <v>0</v>
      </c>
      <c r="X169" s="50" t="b">
        <v>0</v>
      </c>
      <c r="Y169" s="49" t="s">
        <v>646</v>
      </c>
      <c r="Z169" s="49" t="s">
        <v>646</v>
      </c>
      <c r="AA169" s="50" t="b">
        <v>0</v>
      </c>
      <c r="AB169" s="49" t="s">
        <v>646</v>
      </c>
      <c r="AC169" s="49" t="s">
        <v>646</v>
      </c>
      <c r="AD169" s="50" t="b">
        <v>0</v>
      </c>
      <c r="AE169" s="50" t="b">
        <v>0</v>
      </c>
      <c r="AF169" s="49" t="s">
        <v>646</v>
      </c>
      <c r="AG169" s="50" t="b">
        <v>0</v>
      </c>
      <c r="AH169" s="50" t="b">
        <v>0</v>
      </c>
    </row>
    <row r="170" spans="1:38" ht="75">
      <c r="A170" s="52" t="s">
        <v>640</v>
      </c>
      <c r="B170" s="52" t="s">
        <v>1567</v>
      </c>
      <c r="C170" s="52" t="s">
        <v>1568</v>
      </c>
      <c r="D170" s="52" t="s">
        <v>643</v>
      </c>
      <c r="E170" s="52" t="s">
        <v>1569</v>
      </c>
      <c r="F170" s="52" t="s">
        <v>658</v>
      </c>
      <c r="G170" s="52" t="s">
        <v>646</v>
      </c>
      <c r="H170" s="52" t="s">
        <v>646</v>
      </c>
      <c r="I170" s="52" t="s">
        <v>646</v>
      </c>
      <c r="J170" s="52" t="s">
        <v>646</v>
      </c>
      <c r="K170" s="52" t="s">
        <v>1154</v>
      </c>
      <c r="L170" s="52" t="s">
        <v>1154</v>
      </c>
      <c r="M170" s="52" t="s">
        <v>1155</v>
      </c>
      <c r="N170" s="52" t="s">
        <v>728</v>
      </c>
      <c r="O170" s="52" t="s">
        <v>17</v>
      </c>
      <c r="P170" s="52" t="s">
        <v>1570</v>
      </c>
      <c r="Q170" s="52" t="s">
        <v>1571</v>
      </c>
      <c r="R170" s="52" t="s">
        <v>646</v>
      </c>
      <c r="S170" s="52" t="s">
        <v>652</v>
      </c>
      <c r="T170" s="52" t="s">
        <v>1158</v>
      </c>
      <c r="U170" s="52" t="s">
        <v>646</v>
      </c>
      <c r="V170" s="53" t="b">
        <v>0</v>
      </c>
      <c r="W170" s="53" t="b">
        <v>0</v>
      </c>
      <c r="X170" s="53" t="b">
        <v>0</v>
      </c>
      <c r="Y170" s="52" t="s">
        <v>646</v>
      </c>
      <c r="Z170" s="52" t="s">
        <v>646</v>
      </c>
      <c r="AA170" s="53" t="b">
        <v>0</v>
      </c>
      <c r="AB170" s="52" t="s">
        <v>646</v>
      </c>
      <c r="AC170" s="52" t="s">
        <v>646</v>
      </c>
      <c r="AD170" s="53" t="b">
        <v>0</v>
      </c>
      <c r="AE170" s="53" t="b">
        <v>0</v>
      </c>
      <c r="AF170" s="52" t="s">
        <v>675</v>
      </c>
      <c r="AG170" s="53" t="b">
        <v>0</v>
      </c>
      <c r="AH170" s="53" t="b">
        <v>0</v>
      </c>
      <c r="AI170" t="b">
        <v>0</v>
      </c>
      <c r="AJ170" t="s">
        <v>1086</v>
      </c>
      <c r="AK170" t="b">
        <v>0</v>
      </c>
      <c r="AL170" t="b">
        <v>0</v>
      </c>
    </row>
    <row r="171" spans="1:38" ht="120">
      <c r="A171" s="52" t="s">
        <v>640</v>
      </c>
      <c r="B171" s="52" t="s">
        <v>1284</v>
      </c>
      <c r="C171" s="52" t="s">
        <v>1572</v>
      </c>
      <c r="D171" s="52" t="s">
        <v>643</v>
      </c>
      <c r="E171" s="52" t="s">
        <v>1573</v>
      </c>
      <c r="F171" s="52" t="s">
        <v>666</v>
      </c>
      <c r="G171" s="52" t="s">
        <v>646</v>
      </c>
      <c r="H171" s="52" t="s">
        <v>646</v>
      </c>
      <c r="I171" s="52" t="s">
        <v>646</v>
      </c>
      <c r="J171" s="52" t="s">
        <v>646</v>
      </c>
      <c r="K171" s="52" t="s">
        <v>1154</v>
      </c>
      <c r="L171" s="52" t="s">
        <v>1154</v>
      </c>
      <c r="M171" s="52" t="s">
        <v>1155</v>
      </c>
      <c r="N171" s="52" t="s">
        <v>728</v>
      </c>
      <c r="O171" s="52" t="s">
        <v>17</v>
      </c>
      <c r="P171" s="52" t="s">
        <v>1282</v>
      </c>
      <c r="Q171" s="52" t="s">
        <v>1283</v>
      </c>
      <c r="R171" s="52" t="s">
        <v>646</v>
      </c>
      <c r="S171" s="52" t="s">
        <v>652</v>
      </c>
      <c r="T171" s="52" t="s">
        <v>1158</v>
      </c>
      <c r="U171" s="52" t="s">
        <v>646</v>
      </c>
      <c r="V171" s="53" t="b">
        <v>0</v>
      </c>
      <c r="W171" s="53" t="b">
        <v>0</v>
      </c>
      <c r="X171" s="53" t="b">
        <v>0</v>
      </c>
      <c r="Y171" s="52" t="s">
        <v>646</v>
      </c>
      <c r="Z171" s="52" t="s">
        <v>646</v>
      </c>
      <c r="AA171" s="53" t="b">
        <v>0</v>
      </c>
      <c r="AB171" s="52" t="s">
        <v>646</v>
      </c>
      <c r="AC171" s="52" t="s">
        <v>646</v>
      </c>
      <c r="AD171" s="53" t="b">
        <v>0</v>
      </c>
      <c r="AE171" s="53" t="b">
        <v>0</v>
      </c>
      <c r="AF171" s="52" t="s">
        <v>843</v>
      </c>
      <c r="AG171" s="53" t="b">
        <v>0</v>
      </c>
      <c r="AH171" s="53" t="b">
        <v>0</v>
      </c>
      <c r="AI171" t="b">
        <v>0</v>
      </c>
      <c r="AJ171" t="s">
        <v>717</v>
      </c>
      <c r="AK171" t="b">
        <v>0</v>
      </c>
      <c r="AL171" t="b">
        <v>0</v>
      </c>
    </row>
    <row r="172" spans="1:38" ht="135">
      <c r="A172" s="52" t="s">
        <v>640</v>
      </c>
      <c r="B172" s="52" t="s">
        <v>1574</v>
      </c>
      <c r="C172" s="52" t="s">
        <v>1575</v>
      </c>
      <c r="D172" s="52" t="s">
        <v>643</v>
      </c>
      <c r="E172" s="52" t="s">
        <v>1576</v>
      </c>
      <c r="F172" s="52" t="s">
        <v>645</v>
      </c>
      <c r="G172" s="52" t="s">
        <v>646</v>
      </c>
      <c r="H172" s="52" t="s">
        <v>646</v>
      </c>
      <c r="I172" s="52" t="s">
        <v>646</v>
      </c>
      <c r="J172" s="52" t="s">
        <v>646</v>
      </c>
      <c r="K172" s="52" t="s">
        <v>1154</v>
      </c>
      <c r="L172" s="52" t="s">
        <v>1154</v>
      </c>
      <c r="M172" s="52" t="s">
        <v>1155</v>
      </c>
      <c r="N172" s="52" t="s">
        <v>728</v>
      </c>
      <c r="O172" s="52" t="s">
        <v>17</v>
      </c>
      <c r="P172" s="52" t="s">
        <v>1577</v>
      </c>
      <c r="Q172" s="52" t="s">
        <v>1578</v>
      </c>
      <c r="R172" s="52" t="s">
        <v>646</v>
      </c>
      <c r="S172" s="52" t="s">
        <v>652</v>
      </c>
      <c r="T172" s="52" t="s">
        <v>1158</v>
      </c>
      <c r="U172" s="52" t="s">
        <v>646</v>
      </c>
      <c r="V172" s="53" t="b">
        <v>0</v>
      </c>
      <c r="W172" s="53" t="b">
        <v>0</v>
      </c>
      <c r="X172" s="53" t="b">
        <v>0</v>
      </c>
      <c r="Y172" s="52" t="s">
        <v>646</v>
      </c>
      <c r="Z172" s="52" t="s">
        <v>646</v>
      </c>
      <c r="AA172" s="53" t="b">
        <v>0</v>
      </c>
      <c r="AB172" s="52" t="s">
        <v>646</v>
      </c>
      <c r="AC172" s="52" t="s">
        <v>646</v>
      </c>
      <c r="AD172" s="53" t="b">
        <v>0</v>
      </c>
      <c r="AE172" s="53" t="b">
        <v>0</v>
      </c>
      <c r="AF172" s="52" t="s">
        <v>646</v>
      </c>
      <c r="AG172" s="53" t="b">
        <v>0</v>
      </c>
      <c r="AH172" s="53" t="b">
        <v>0</v>
      </c>
      <c r="AI172" t="b">
        <v>0</v>
      </c>
      <c r="AJ172" t="s">
        <v>682</v>
      </c>
      <c r="AK172" t="b">
        <v>0</v>
      </c>
      <c r="AL172" t="b">
        <v>0</v>
      </c>
    </row>
    <row r="173" spans="1:38" ht="75">
      <c r="A173" s="52" t="s">
        <v>640</v>
      </c>
      <c r="B173" s="52" t="s">
        <v>1579</v>
      </c>
      <c r="C173" s="52" t="s">
        <v>1580</v>
      </c>
      <c r="D173" s="52" t="s">
        <v>643</v>
      </c>
      <c r="E173" s="52" t="s">
        <v>1581</v>
      </c>
      <c r="F173" s="52" t="s">
        <v>666</v>
      </c>
      <c r="G173" s="52" t="s">
        <v>646</v>
      </c>
      <c r="H173" s="52" t="s">
        <v>646</v>
      </c>
      <c r="I173" s="52" t="s">
        <v>646</v>
      </c>
      <c r="J173" s="52" t="s">
        <v>646</v>
      </c>
      <c r="K173" s="52" t="s">
        <v>1154</v>
      </c>
      <c r="L173" s="52" t="s">
        <v>1154</v>
      </c>
      <c r="M173" s="52" t="s">
        <v>1155</v>
      </c>
      <c r="N173" s="52" t="s">
        <v>728</v>
      </c>
      <c r="O173" s="52" t="s">
        <v>17</v>
      </c>
      <c r="P173" s="52" t="s">
        <v>1582</v>
      </c>
      <c r="Q173" s="52" t="s">
        <v>1583</v>
      </c>
      <c r="R173" s="52" t="s">
        <v>646</v>
      </c>
      <c r="S173" s="52" t="s">
        <v>652</v>
      </c>
      <c r="T173" s="52" t="s">
        <v>1158</v>
      </c>
      <c r="U173" s="52" t="s">
        <v>646</v>
      </c>
      <c r="V173" s="53" t="b">
        <v>0</v>
      </c>
      <c r="W173" s="53" t="b">
        <v>0</v>
      </c>
      <c r="X173" s="53" t="b">
        <v>0</v>
      </c>
      <c r="Y173" s="52" t="s">
        <v>646</v>
      </c>
      <c r="Z173" s="52" t="s">
        <v>646</v>
      </c>
      <c r="AA173" s="53" t="b">
        <v>0</v>
      </c>
      <c r="AB173" s="52" t="s">
        <v>646</v>
      </c>
      <c r="AC173" s="52" t="s">
        <v>646</v>
      </c>
      <c r="AD173" s="53" t="b">
        <v>0</v>
      </c>
      <c r="AE173" s="53" t="b">
        <v>0</v>
      </c>
      <c r="AF173" s="52" t="s">
        <v>646</v>
      </c>
      <c r="AG173" s="53" t="b">
        <v>0</v>
      </c>
      <c r="AH173" s="53" t="b">
        <v>0</v>
      </c>
      <c r="AI173" t="b">
        <v>0</v>
      </c>
      <c r="AJ173" t="s">
        <v>717</v>
      </c>
      <c r="AK173" t="b">
        <v>0</v>
      </c>
      <c r="AL173" t="b">
        <v>0</v>
      </c>
    </row>
    <row r="174" spans="1:38" ht="90">
      <c r="A174" s="52" t="s">
        <v>640</v>
      </c>
      <c r="B174" s="52" t="s">
        <v>1160</v>
      </c>
      <c r="C174" s="52" t="s">
        <v>1584</v>
      </c>
      <c r="D174" s="52" t="s">
        <v>643</v>
      </c>
      <c r="E174" s="52" t="s">
        <v>1585</v>
      </c>
      <c r="F174" s="52" t="s">
        <v>645</v>
      </c>
      <c r="G174" s="52" t="s">
        <v>646</v>
      </c>
      <c r="H174" s="52" t="s">
        <v>646</v>
      </c>
      <c r="I174" s="52" t="s">
        <v>646</v>
      </c>
      <c r="J174" s="52" t="s">
        <v>646</v>
      </c>
      <c r="K174" s="52" t="s">
        <v>1154</v>
      </c>
      <c r="L174" s="52" t="s">
        <v>1154</v>
      </c>
      <c r="M174" s="52" t="s">
        <v>1155</v>
      </c>
      <c r="N174" s="52" t="s">
        <v>728</v>
      </c>
      <c r="O174" s="52" t="s">
        <v>17</v>
      </c>
      <c r="P174" s="52" t="s">
        <v>1156</v>
      </c>
      <c r="Q174" s="52" t="s">
        <v>1157</v>
      </c>
      <c r="R174" s="52" t="s">
        <v>646</v>
      </c>
      <c r="S174" s="52" t="s">
        <v>652</v>
      </c>
      <c r="T174" s="52" t="s">
        <v>1158</v>
      </c>
      <c r="U174" s="52" t="s">
        <v>646</v>
      </c>
      <c r="V174" s="53" t="b">
        <v>0</v>
      </c>
      <c r="W174" s="53" t="b">
        <v>0</v>
      </c>
      <c r="X174" s="53" t="b">
        <v>0</v>
      </c>
      <c r="Y174" s="52" t="s">
        <v>646</v>
      </c>
      <c r="Z174" s="52" t="s">
        <v>646</v>
      </c>
      <c r="AA174" s="53" t="b">
        <v>0</v>
      </c>
      <c r="AB174" s="52" t="s">
        <v>646</v>
      </c>
      <c r="AC174" s="52" t="s">
        <v>646</v>
      </c>
      <c r="AD174" s="53" t="b">
        <v>0</v>
      </c>
      <c r="AE174" s="53" t="b">
        <v>0</v>
      </c>
      <c r="AF174" s="52" t="s">
        <v>843</v>
      </c>
      <c r="AG174" s="53" t="b">
        <v>0</v>
      </c>
      <c r="AH174" s="53" t="b">
        <v>0</v>
      </c>
      <c r="AI174" t="b">
        <v>0</v>
      </c>
      <c r="AJ174" t="s">
        <v>717</v>
      </c>
      <c r="AK174" t="b">
        <v>0</v>
      </c>
      <c r="AL174" t="b">
        <v>0</v>
      </c>
    </row>
    <row r="175" spans="1:38" ht="75">
      <c r="A175" s="52" t="s">
        <v>640</v>
      </c>
      <c r="B175" s="52" t="s">
        <v>1586</v>
      </c>
      <c r="C175" s="52" t="s">
        <v>1587</v>
      </c>
      <c r="D175" s="52" t="s">
        <v>643</v>
      </c>
      <c r="E175" s="52" t="s">
        <v>1588</v>
      </c>
      <c r="F175" s="52" t="s">
        <v>666</v>
      </c>
      <c r="G175" s="52" t="s">
        <v>646</v>
      </c>
      <c r="H175" s="52" t="s">
        <v>646</v>
      </c>
      <c r="I175" s="52" t="s">
        <v>646</v>
      </c>
      <c r="J175" s="52" t="s">
        <v>646</v>
      </c>
      <c r="K175" s="52" t="s">
        <v>1154</v>
      </c>
      <c r="L175" s="52" t="s">
        <v>1154</v>
      </c>
      <c r="M175" s="52" t="s">
        <v>1155</v>
      </c>
      <c r="N175" s="52" t="s">
        <v>728</v>
      </c>
      <c r="O175" s="52" t="s">
        <v>17</v>
      </c>
      <c r="P175" s="52" t="s">
        <v>1570</v>
      </c>
      <c r="Q175" s="52" t="s">
        <v>1571</v>
      </c>
      <c r="R175" s="52" t="s">
        <v>646</v>
      </c>
      <c r="S175" s="52" t="s">
        <v>652</v>
      </c>
      <c r="T175" s="52" t="s">
        <v>1158</v>
      </c>
      <c r="U175" s="52" t="s">
        <v>646</v>
      </c>
      <c r="V175" s="53" t="b">
        <v>0</v>
      </c>
      <c r="W175" s="53" t="b">
        <v>0</v>
      </c>
      <c r="X175" s="53" t="b">
        <v>1</v>
      </c>
      <c r="Y175" s="52" t="s">
        <v>1055</v>
      </c>
      <c r="Z175" s="52" t="s">
        <v>1159</v>
      </c>
      <c r="AA175" s="53" t="b">
        <v>1</v>
      </c>
      <c r="AB175" s="52" t="s">
        <v>1567</v>
      </c>
      <c r="AC175" s="52" t="s">
        <v>1589</v>
      </c>
      <c r="AD175" s="53" t="b">
        <v>0</v>
      </c>
      <c r="AE175" s="53" t="b">
        <v>0</v>
      </c>
      <c r="AF175" s="52" t="s">
        <v>682</v>
      </c>
      <c r="AG175" s="53" t="b">
        <v>1</v>
      </c>
      <c r="AH175" s="53" t="b">
        <v>0</v>
      </c>
      <c r="AI175" t="b">
        <v>0</v>
      </c>
      <c r="AK175" t="b">
        <v>0</v>
      </c>
      <c r="AL175" t="b">
        <v>0</v>
      </c>
    </row>
    <row r="176" spans="1:38" ht="135">
      <c r="A176" s="52" t="s">
        <v>640</v>
      </c>
      <c r="B176" s="52" t="s">
        <v>1590</v>
      </c>
      <c r="C176" s="52" t="s">
        <v>1591</v>
      </c>
      <c r="D176" s="52" t="s">
        <v>643</v>
      </c>
      <c r="E176" s="52" t="s">
        <v>1592</v>
      </c>
      <c r="F176" s="52" t="s">
        <v>1324</v>
      </c>
      <c r="G176" s="52" t="s">
        <v>646</v>
      </c>
      <c r="H176" s="52" t="s">
        <v>646</v>
      </c>
      <c r="I176" s="52" t="s">
        <v>646</v>
      </c>
      <c r="J176" s="52" t="s">
        <v>646</v>
      </c>
      <c r="K176" s="52" t="s">
        <v>1154</v>
      </c>
      <c r="L176" s="52" t="s">
        <v>1154</v>
      </c>
      <c r="M176" s="52" t="s">
        <v>1155</v>
      </c>
      <c r="N176" s="52" t="s">
        <v>728</v>
      </c>
      <c r="O176" s="52" t="s">
        <v>17</v>
      </c>
      <c r="P176" s="52" t="s">
        <v>1593</v>
      </c>
      <c r="Q176" s="52" t="s">
        <v>1594</v>
      </c>
      <c r="R176" s="52" t="s">
        <v>646</v>
      </c>
      <c r="S176" s="52" t="s">
        <v>652</v>
      </c>
      <c r="T176" s="52" t="s">
        <v>1158</v>
      </c>
      <c r="U176" s="52" t="s">
        <v>646</v>
      </c>
      <c r="V176" s="53" t="b">
        <v>0</v>
      </c>
      <c r="W176" s="53" t="b">
        <v>0</v>
      </c>
      <c r="X176" s="53" t="b">
        <v>0</v>
      </c>
      <c r="Y176" s="52" t="s">
        <v>646</v>
      </c>
      <c r="Z176" s="52" t="s">
        <v>646</v>
      </c>
      <c r="AA176" s="53" t="b">
        <v>0</v>
      </c>
      <c r="AB176" s="52" t="s">
        <v>646</v>
      </c>
      <c r="AC176" s="52" t="s">
        <v>646</v>
      </c>
      <c r="AD176" s="53" t="b">
        <v>0</v>
      </c>
      <c r="AE176" s="53" t="b">
        <v>0</v>
      </c>
      <c r="AF176" s="52" t="s">
        <v>682</v>
      </c>
      <c r="AG176" s="53" t="b">
        <v>0</v>
      </c>
      <c r="AH176" s="53" t="b">
        <v>0</v>
      </c>
      <c r="AI176" t="b">
        <v>0</v>
      </c>
      <c r="AJ176" t="s">
        <v>675</v>
      </c>
      <c r="AK176" t="b">
        <v>0</v>
      </c>
      <c r="AL176" t="b">
        <v>0</v>
      </c>
    </row>
    <row r="177" spans="1:38" ht="75">
      <c r="A177" s="52" t="s">
        <v>640</v>
      </c>
      <c r="B177" s="52" t="s">
        <v>1341</v>
      </c>
      <c r="C177" s="52" t="s">
        <v>1595</v>
      </c>
      <c r="D177" s="52" t="s">
        <v>643</v>
      </c>
      <c r="E177" s="52" t="s">
        <v>1596</v>
      </c>
      <c r="F177" s="52" t="s">
        <v>847</v>
      </c>
      <c r="G177" s="52" t="s">
        <v>646</v>
      </c>
      <c r="H177" s="52" t="s">
        <v>646</v>
      </c>
      <c r="I177" s="52" t="s">
        <v>646</v>
      </c>
      <c r="J177" s="52" t="s">
        <v>646</v>
      </c>
      <c r="K177" s="52" t="s">
        <v>1154</v>
      </c>
      <c r="L177" s="52" t="s">
        <v>1154</v>
      </c>
      <c r="M177" s="52" t="s">
        <v>1155</v>
      </c>
      <c r="N177" s="52" t="s">
        <v>728</v>
      </c>
      <c r="O177" s="52" t="s">
        <v>17</v>
      </c>
      <c r="P177" s="52" t="s">
        <v>1339</v>
      </c>
      <c r="Q177" s="52" t="s">
        <v>1340</v>
      </c>
      <c r="R177" s="52" t="s">
        <v>646</v>
      </c>
      <c r="S177" s="52" t="s">
        <v>652</v>
      </c>
      <c r="T177" s="52" t="s">
        <v>1158</v>
      </c>
      <c r="U177" s="52" t="s">
        <v>646</v>
      </c>
      <c r="V177" s="53" t="b">
        <v>0</v>
      </c>
      <c r="W177" s="53" t="b">
        <v>0</v>
      </c>
      <c r="X177" s="53" t="b">
        <v>0</v>
      </c>
      <c r="Y177" s="52" t="s">
        <v>646</v>
      </c>
      <c r="Z177" s="52" t="s">
        <v>646</v>
      </c>
      <c r="AA177" s="53" t="b">
        <v>0</v>
      </c>
      <c r="AB177" s="52" t="s">
        <v>646</v>
      </c>
      <c r="AC177" s="52" t="s">
        <v>646</v>
      </c>
      <c r="AD177" s="53" t="b">
        <v>0</v>
      </c>
      <c r="AE177" s="53" t="b">
        <v>0</v>
      </c>
      <c r="AF177" s="52" t="s">
        <v>675</v>
      </c>
      <c r="AG177" s="53" t="b">
        <v>0</v>
      </c>
      <c r="AH177" s="53" t="b">
        <v>0</v>
      </c>
      <c r="AI177" t="b">
        <v>0</v>
      </c>
      <c r="AK177" t="b">
        <v>0</v>
      </c>
      <c r="AL177" t="b">
        <v>0</v>
      </c>
    </row>
    <row r="178" spans="1:38" ht="90">
      <c r="A178" s="52" t="s">
        <v>640</v>
      </c>
      <c r="B178" s="52" t="s">
        <v>1184</v>
      </c>
      <c r="C178" s="52" t="s">
        <v>1597</v>
      </c>
      <c r="D178" s="52" t="s">
        <v>643</v>
      </c>
      <c r="E178" s="52" t="s">
        <v>1598</v>
      </c>
      <c r="F178" s="52" t="s">
        <v>666</v>
      </c>
      <c r="G178" s="52" t="s">
        <v>646</v>
      </c>
      <c r="H178" s="52" t="s">
        <v>646</v>
      </c>
      <c r="I178" s="52" t="s">
        <v>646</v>
      </c>
      <c r="J178" s="52" t="s">
        <v>646</v>
      </c>
      <c r="K178" s="52" t="s">
        <v>1154</v>
      </c>
      <c r="L178" s="52" t="s">
        <v>1154</v>
      </c>
      <c r="M178" s="52" t="s">
        <v>1155</v>
      </c>
      <c r="N178" s="52" t="s">
        <v>728</v>
      </c>
      <c r="O178" s="52" t="s">
        <v>17</v>
      </c>
      <c r="P178" s="52" t="s">
        <v>1182</v>
      </c>
      <c r="Q178" s="52" t="s">
        <v>1183</v>
      </c>
      <c r="R178" s="52" t="s">
        <v>646</v>
      </c>
      <c r="S178" s="52" t="s">
        <v>652</v>
      </c>
      <c r="T178" s="52" t="s">
        <v>1158</v>
      </c>
      <c r="U178" s="52" t="s">
        <v>646</v>
      </c>
      <c r="V178" s="53" t="b">
        <v>0</v>
      </c>
      <c r="W178" s="53" t="b">
        <v>0</v>
      </c>
      <c r="X178" s="53" t="b">
        <v>0</v>
      </c>
      <c r="Y178" s="52" t="s">
        <v>646</v>
      </c>
      <c r="Z178" s="52" t="s">
        <v>646</v>
      </c>
      <c r="AA178" s="53" t="b">
        <v>0</v>
      </c>
      <c r="AB178" s="52" t="s">
        <v>646</v>
      </c>
      <c r="AC178" s="52" t="s">
        <v>646</v>
      </c>
      <c r="AD178" s="53" t="b">
        <v>0</v>
      </c>
      <c r="AE178" s="53" t="b">
        <v>0</v>
      </c>
      <c r="AF178" s="52" t="s">
        <v>675</v>
      </c>
      <c r="AG178" s="53" t="b">
        <v>0</v>
      </c>
      <c r="AH178" s="53" t="b">
        <v>0</v>
      </c>
      <c r="AI178" t="b">
        <v>0</v>
      </c>
      <c r="AK178" t="b">
        <v>0</v>
      </c>
      <c r="AL178" t="b">
        <v>0</v>
      </c>
    </row>
    <row r="179" spans="1:38" ht="135">
      <c r="A179" s="49" t="s">
        <v>640</v>
      </c>
      <c r="B179" s="49" t="s">
        <v>1599</v>
      </c>
      <c r="C179" s="49" t="s">
        <v>1600</v>
      </c>
      <c r="D179" s="49" t="s">
        <v>643</v>
      </c>
      <c r="E179" s="49" t="s">
        <v>1601</v>
      </c>
      <c r="F179" s="49" t="s">
        <v>666</v>
      </c>
      <c r="G179" s="49" t="s">
        <v>646</v>
      </c>
      <c r="H179" s="49" t="s">
        <v>646</v>
      </c>
      <c r="I179" s="49" t="s">
        <v>646</v>
      </c>
      <c r="J179" s="49" t="s">
        <v>646</v>
      </c>
      <c r="K179" s="49" t="s">
        <v>1154</v>
      </c>
      <c r="L179" s="49" t="s">
        <v>1154</v>
      </c>
      <c r="M179" s="49" t="s">
        <v>1155</v>
      </c>
      <c r="N179" s="49" t="s">
        <v>728</v>
      </c>
      <c r="O179" s="49" t="s">
        <v>17</v>
      </c>
      <c r="P179" s="49" t="s">
        <v>1602</v>
      </c>
      <c r="Q179" s="49" t="s">
        <v>1603</v>
      </c>
      <c r="R179" s="49" t="s">
        <v>646</v>
      </c>
      <c r="S179" s="49" t="s">
        <v>652</v>
      </c>
      <c r="T179" s="49" t="s">
        <v>1158</v>
      </c>
      <c r="U179" s="49" t="s">
        <v>646</v>
      </c>
      <c r="V179" s="50" t="b">
        <v>0</v>
      </c>
      <c r="W179" s="50" t="b">
        <v>0</v>
      </c>
      <c r="X179" s="50" t="b">
        <v>0</v>
      </c>
      <c r="Y179" s="49" t="s">
        <v>646</v>
      </c>
      <c r="Z179" s="49" t="s">
        <v>646</v>
      </c>
      <c r="AA179" s="50" t="b">
        <v>0</v>
      </c>
      <c r="AB179" s="49" t="s">
        <v>646</v>
      </c>
      <c r="AC179" s="49" t="s">
        <v>646</v>
      </c>
      <c r="AD179" s="50" t="b">
        <v>0</v>
      </c>
      <c r="AE179" s="50" t="b">
        <v>0</v>
      </c>
      <c r="AF179" s="49" t="s">
        <v>843</v>
      </c>
      <c r="AG179" s="50" t="b">
        <v>0</v>
      </c>
      <c r="AH179" s="50" t="b">
        <v>0</v>
      </c>
    </row>
    <row r="180" spans="1:38" ht="120">
      <c r="A180" s="49" t="s">
        <v>640</v>
      </c>
      <c r="B180" s="49" t="s">
        <v>1604</v>
      </c>
      <c r="C180" s="49" t="s">
        <v>1605</v>
      </c>
      <c r="D180" s="49" t="s">
        <v>643</v>
      </c>
      <c r="E180" s="49" t="s">
        <v>1606</v>
      </c>
      <c r="F180" s="49" t="s">
        <v>690</v>
      </c>
      <c r="G180" s="49" t="s">
        <v>646</v>
      </c>
      <c r="H180" s="49" t="s">
        <v>646</v>
      </c>
      <c r="I180" s="49" t="s">
        <v>646</v>
      </c>
      <c r="J180" s="49" t="s">
        <v>646</v>
      </c>
      <c r="K180" s="49" t="s">
        <v>693</v>
      </c>
      <c r="L180" s="49" t="s">
        <v>694</v>
      </c>
      <c r="M180" s="49" t="s">
        <v>694</v>
      </c>
      <c r="N180" s="49" t="s">
        <v>695</v>
      </c>
      <c r="O180" s="49" t="s">
        <v>17</v>
      </c>
      <c r="P180" s="49" t="s">
        <v>1607</v>
      </c>
      <c r="Q180" s="49" t="s">
        <v>1608</v>
      </c>
      <c r="R180" s="49" t="s">
        <v>646</v>
      </c>
      <c r="S180" s="49" t="s">
        <v>652</v>
      </c>
      <c r="T180" s="49" t="s">
        <v>698</v>
      </c>
      <c r="U180" s="49" t="s">
        <v>646</v>
      </c>
      <c r="V180" s="50" t="b">
        <v>0</v>
      </c>
      <c r="W180" s="50" t="b">
        <v>0</v>
      </c>
      <c r="X180" s="50" t="b">
        <v>0</v>
      </c>
      <c r="Y180" s="49" t="s">
        <v>646</v>
      </c>
      <c r="Z180" s="49" t="s">
        <v>646</v>
      </c>
      <c r="AA180" s="50" t="b">
        <v>0</v>
      </c>
      <c r="AB180" s="49" t="s">
        <v>646</v>
      </c>
      <c r="AC180" s="49" t="s">
        <v>646</v>
      </c>
      <c r="AD180" s="50" t="b">
        <v>0</v>
      </c>
      <c r="AE180" s="50" t="b">
        <v>0</v>
      </c>
      <c r="AF180" s="49" t="s">
        <v>1086</v>
      </c>
      <c r="AG180" s="50" t="b">
        <v>1</v>
      </c>
      <c r="AH180" s="50" t="b">
        <v>0</v>
      </c>
    </row>
    <row r="181" spans="1:38" ht="120">
      <c r="A181" s="49" t="s">
        <v>640</v>
      </c>
      <c r="B181" s="49" t="s">
        <v>1609</v>
      </c>
      <c r="C181" s="49" t="s">
        <v>1610</v>
      </c>
      <c r="D181" s="49" t="s">
        <v>643</v>
      </c>
      <c r="E181" s="49" t="s">
        <v>1611</v>
      </c>
      <c r="F181" s="49" t="s">
        <v>666</v>
      </c>
      <c r="G181" s="49" t="s">
        <v>1612</v>
      </c>
      <c r="H181" s="49" t="s">
        <v>853</v>
      </c>
      <c r="I181" s="49" t="s">
        <v>646</v>
      </c>
      <c r="J181" s="49" t="s">
        <v>646</v>
      </c>
      <c r="K181" s="49" t="s">
        <v>693</v>
      </c>
      <c r="L181" s="49" t="s">
        <v>694</v>
      </c>
      <c r="M181" s="49" t="s">
        <v>694</v>
      </c>
      <c r="N181" s="49" t="s">
        <v>695</v>
      </c>
      <c r="O181" s="49" t="s">
        <v>17</v>
      </c>
      <c r="P181" s="49" t="s">
        <v>1607</v>
      </c>
      <c r="Q181" s="49" t="s">
        <v>1608</v>
      </c>
      <c r="R181" s="49" t="s">
        <v>646</v>
      </c>
      <c r="S181" s="49" t="s">
        <v>652</v>
      </c>
      <c r="T181" s="49" t="s">
        <v>698</v>
      </c>
      <c r="U181" s="49" t="s">
        <v>646</v>
      </c>
      <c r="V181" s="50" t="b">
        <v>0</v>
      </c>
      <c r="W181" s="50" t="b">
        <v>0</v>
      </c>
      <c r="X181" s="50" t="b">
        <v>0</v>
      </c>
      <c r="Y181" s="49" t="s">
        <v>646</v>
      </c>
      <c r="Z181" s="49" t="s">
        <v>646</v>
      </c>
      <c r="AA181" s="50" t="b">
        <v>0</v>
      </c>
      <c r="AB181" s="49" t="s">
        <v>646</v>
      </c>
      <c r="AC181" s="49" t="s">
        <v>646</v>
      </c>
      <c r="AD181" s="50" t="b">
        <v>0</v>
      </c>
      <c r="AE181" s="50" t="b">
        <v>0</v>
      </c>
      <c r="AF181" s="49" t="s">
        <v>987</v>
      </c>
      <c r="AG181" s="50" t="b">
        <v>1</v>
      </c>
      <c r="AH181" s="50" t="b">
        <v>0</v>
      </c>
    </row>
  </sheetData>
  <autoFilter ref="A1:AH181" xr:uid="{00000000-0009-0000-0000-000005000000}">
    <sortState xmlns:xlrd2="http://schemas.microsoft.com/office/spreadsheetml/2017/richdata2" ref="A2:AH181">
      <sortCondition ref="E1:E181"/>
    </sortState>
  </autoFilter>
  <sortState xmlns:xlrd2="http://schemas.microsoft.com/office/spreadsheetml/2017/richdata2" ref="A2:AH271">
    <sortCondition ref="E1"/>
  </sortState>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L9"/>
  <sheetViews>
    <sheetView workbookViewId="0">
      <selection activeCell="G9" sqref="G9"/>
    </sheetView>
  </sheetViews>
  <sheetFormatPr defaultRowHeight="15"/>
  <sheetData>
    <row r="1" spans="1:38">
      <c r="A1" t="s">
        <v>962</v>
      </c>
      <c r="B1" t="s">
        <v>1542</v>
      </c>
      <c r="C1" t="s">
        <v>1543</v>
      </c>
      <c r="D1" t="s">
        <v>643</v>
      </c>
      <c r="E1" t="s">
        <v>1544</v>
      </c>
      <c r="F1" t="s">
        <v>658</v>
      </c>
      <c r="K1" t="s">
        <v>966</v>
      </c>
      <c r="L1" t="s">
        <v>967</v>
      </c>
      <c r="M1" t="s">
        <v>638</v>
      </c>
      <c r="N1" t="s">
        <v>968</v>
      </c>
      <c r="O1" t="s">
        <v>652</v>
      </c>
      <c r="P1" t="s">
        <v>652</v>
      </c>
      <c r="Q1" t="s">
        <v>969</v>
      </c>
      <c r="R1" t="s">
        <v>969</v>
      </c>
      <c r="S1" t="s">
        <v>652</v>
      </c>
      <c r="X1" t="s">
        <v>970</v>
      </c>
      <c r="Z1" t="b">
        <v>0</v>
      </c>
      <c r="AA1" t="b">
        <v>0</v>
      </c>
      <c r="AB1" t="b">
        <v>0</v>
      </c>
      <c r="AE1" t="b">
        <v>0</v>
      </c>
      <c r="AH1" t="b">
        <v>0</v>
      </c>
      <c r="AI1" t="b">
        <v>0</v>
      </c>
      <c r="AJ1" t="s">
        <v>1086</v>
      </c>
      <c r="AK1" t="b">
        <v>0</v>
      </c>
      <c r="AL1" t="b">
        <v>0</v>
      </c>
    </row>
    <row r="2" spans="1:38">
      <c r="A2" t="s">
        <v>962</v>
      </c>
      <c r="B2" t="s">
        <v>971</v>
      </c>
      <c r="C2" t="s">
        <v>972</v>
      </c>
      <c r="D2" t="s">
        <v>643</v>
      </c>
      <c r="E2" t="s">
        <v>973</v>
      </c>
      <c r="F2" t="s">
        <v>690</v>
      </c>
      <c r="K2" t="s">
        <v>966</v>
      </c>
      <c r="L2" t="s">
        <v>967</v>
      </c>
      <c r="M2" t="s">
        <v>638</v>
      </c>
      <c r="N2" t="s">
        <v>968</v>
      </c>
      <c r="O2" t="s">
        <v>652</v>
      </c>
      <c r="P2" t="s">
        <v>17</v>
      </c>
      <c r="Q2" t="s">
        <v>969</v>
      </c>
      <c r="R2" t="s">
        <v>969</v>
      </c>
      <c r="X2" t="s">
        <v>970</v>
      </c>
      <c r="Z2" t="b">
        <v>0</v>
      </c>
      <c r="AA2" t="b">
        <v>0</v>
      </c>
      <c r="AB2" t="b">
        <v>0</v>
      </c>
      <c r="AE2" t="b">
        <v>0</v>
      </c>
      <c r="AH2" t="b">
        <v>0</v>
      </c>
      <c r="AI2" t="b">
        <v>0</v>
      </c>
      <c r="AJ2" t="s">
        <v>717</v>
      </c>
      <c r="AK2" t="b">
        <v>0</v>
      </c>
      <c r="AL2" t="b">
        <v>0</v>
      </c>
    </row>
    <row r="3" spans="1:38">
      <c r="A3" t="s">
        <v>962</v>
      </c>
      <c r="B3" t="s">
        <v>1551</v>
      </c>
      <c r="C3" t="s">
        <v>1552</v>
      </c>
      <c r="D3" t="s">
        <v>643</v>
      </c>
      <c r="E3" t="s">
        <v>1553</v>
      </c>
      <c r="F3" t="s">
        <v>666</v>
      </c>
      <c r="K3" t="s">
        <v>966</v>
      </c>
      <c r="L3" t="s">
        <v>967</v>
      </c>
      <c r="M3" t="s">
        <v>638</v>
      </c>
      <c r="N3" t="s">
        <v>968</v>
      </c>
      <c r="O3" t="s">
        <v>652</v>
      </c>
      <c r="P3" t="s">
        <v>17</v>
      </c>
      <c r="Q3" t="s">
        <v>969</v>
      </c>
      <c r="R3" t="s">
        <v>969</v>
      </c>
      <c r="X3" t="s">
        <v>970</v>
      </c>
      <c r="Z3" t="b">
        <v>0</v>
      </c>
      <c r="AA3" t="b">
        <v>0</v>
      </c>
      <c r="AB3" t="b">
        <v>0</v>
      </c>
      <c r="AE3" t="b">
        <v>0</v>
      </c>
      <c r="AH3" t="b">
        <v>0</v>
      </c>
      <c r="AI3" t="b">
        <v>0</v>
      </c>
      <c r="AJ3" t="s">
        <v>682</v>
      </c>
      <c r="AK3" t="b">
        <v>0</v>
      </c>
      <c r="AL3" t="b">
        <v>0</v>
      </c>
    </row>
    <row r="4" spans="1:38">
      <c r="A4" t="s">
        <v>962</v>
      </c>
      <c r="B4" t="s">
        <v>974</v>
      </c>
      <c r="C4" t="s">
        <v>975</v>
      </c>
      <c r="D4" t="s">
        <v>643</v>
      </c>
      <c r="E4" t="s">
        <v>976</v>
      </c>
      <c r="F4" t="s">
        <v>666</v>
      </c>
      <c r="K4" t="s">
        <v>966</v>
      </c>
      <c r="L4" t="s">
        <v>967</v>
      </c>
      <c r="M4" t="s">
        <v>638</v>
      </c>
      <c r="N4" t="s">
        <v>968</v>
      </c>
      <c r="O4" t="s">
        <v>652</v>
      </c>
      <c r="P4" t="s">
        <v>652</v>
      </c>
      <c r="Q4" t="s">
        <v>969</v>
      </c>
      <c r="R4" t="s">
        <v>969</v>
      </c>
      <c r="S4" t="s">
        <v>652</v>
      </c>
      <c r="X4" t="s">
        <v>970</v>
      </c>
      <c r="Z4" t="b">
        <v>0</v>
      </c>
      <c r="AA4" t="b">
        <v>0</v>
      </c>
      <c r="AB4" t="b">
        <v>0</v>
      </c>
      <c r="AE4" t="b">
        <v>0</v>
      </c>
      <c r="AH4" t="b">
        <v>0</v>
      </c>
      <c r="AI4" t="b">
        <v>0</v>
      </c>
      <c r="AJ4" t="s">
        <v>717</v>
      </c>
      <c r="AK4" t="b">
        <v>0</v>
      </c>
      <c r="AL4" t="b">
        <v>0</v>
      </c>
    </row>
    <row r="5" spans="1:38">
      <c r="A5" t="s">
        <v>962</v>
      </c>
      <c r="B5" t="s">
        <v>963</v>
      </c>
      <c r="C5" t="s">
        <v>964</v>
      </c>
      <c r="D5" t="s">
        <v>643</v>
      </c>
      <c r="E5" t="s">
        <v>965</v>
      </c>
      <c r="F5" t="s">
        <v>690</v>
      </c>
      <c r="K5" t="s">
        <v>966</v>
      </c>
      <c r="L5" t="s">
        <v>967</v>
      </c>
      <c r="M5" t="s">
        <v>638</v>
      </c>
      <c r="N5" t="s">
        <v>968</v>
      </c>
      <c r="O5" t="s">
        <v>652</v>
      </c>
      <c r="P5" t="s">
        <v>652</v>
      </c>
      <c r="Q5" t="s">
        <v>969</v>
      </c>
      <c r="R5" t="s">
        <v>969</v>
      </c>
      <c r="X5" t="s">
        <v>970</v>
      </c>
      <c r="Z5" t="b">
        <v>0</v>
      </c>
      <c r="AA5" t="b">
        <v>0</v>
      </c>
      <c r="AB5" t="b">
        <v>0</v>
      </c>
      <c r="AE5" t="b">
        <v>0</v>
      </c>
      <c r="AH5" t="b">
        <v>0</v>
      </c>
      <c r="AI5" t="b">
        <v>0</v>
      </c>
      <c r="AJ5" t="s">
        <v>717</v>
      </c>
      <c r="AK5" t="b">
        <v>0</v>
      </c>
      <c r="AL5" t="b">
        <v>0</v>
      </c>
    </row>
    <row r="6" spans="1:38">
      <c r="A6" t="s">
        <v>962</v>
      </c>
      <c r="B6" t="s">
        <v>1093</v>
      </c>
      <c r="C6" t="s">
        <v>1094</v>
      </c>
      <c r="D6" t="s">
        <v>643</v>
      </c>
      <c r="E6" t="s">
        <v>1095</v>
      </c>
      <c r="F6" t="s">
        <v>690</v>
      </c>
      <c r="K6" t="s">
        <v>966</v>
      </c>
      <c r="L6" t="s">
        <v>967</v>
      </c>
      <c r="M6" t="s">
        <v>638</v>
      </c>
      <c r="N6" t="s">
        <v>968</v>
      </c>
      <c r="O6" t="s">
        <v>652</v>
      </c>
      <c r="P6" t="s">
        <v>652</v>
      </c>
      <c r="Q6" t="s">
        <v>969</v>
      </c>
      <c r="R6" t="s">
        <v>969</v>
      </c>
      <c r="S6" t="s">
        <v>652</v>
      </c>
      <c r="X6" t="s">
        <v>970</v>
      </c>
      <c r="Z6" t="b">
        <v>0</v>
      </c>
      <c r="AA6" t="b">
        <v>0</v>
      </c>
      <c r="AB6" t="b">
        <v>0</v>
      </c>
      <c r="AE6" t="b">
        <v>0</v>
      </c>
      <c r="AH6" t="b">
        <v>0</v>
      </c>
      <c r="AI6" t="b">
        <v>0</v>
      </c>
      <c r="AK6" t="b">
        <v>0</v>
      </c>
      <c r="AL6" t="b">
        <v>0</v>
      </c>
    </row>
    <row r="7" spans="1:38">
      <c r="A7" t="s">
        <v>962</v>
      </c>
      <c r="B7" t="s">
        <v>1548</v>
      </c>
      <c r="C7" t="s">
        <v>1549</v>
      </c>
      <c r="D7" t="s">
        <v>643</v>
      </c>
      <c r="E7" t="s">
        <v>1550</v>
      </c>
      <c r="F7" t="s">
        <v>658</v>
      </c>
      <c r="K7" t="s">
        <v>966</v>
      </c>
      <c r="L7" t="s">
        <v>967</v>
      </c>
      <c r="M7" t="s">
        <v>638</v>
      </c>
      <c r="N7" t="s">
        <v>968</v>
      </c>
      <c r="O7" t="s">
        <v>652</v>
      </c>
      <c r="P7" t="s">
        <v>652</v>
      </c>
      <c r="Q7" t="s">
        <v>969</v>
      </c>
      <c r="R7" t="s">
        <v>969</v>
      </c>
      <c r="X7" t="s">
        <v>970</v>
      </c>
      <c r="Z7" t="b">
        <v>0</v>
      </c>
      <c r="AA7" t="b">
        <v>0</v>
      </c>
      <c r="AB7" t="b">
        <v>0</v>
      </c>
      <c r="AE7" t="b">
        <v>0</v>
      </c>
      <c r="AH7" t="b">
        <v>0</v>
      </c>
      <c r="AI7" t="b">
        <v>0</v>
      </c>
      <c r="AJ7" t="s">
        <v>675</v>
      </c>
      <c r="AK7" t="b">
        <v>0</v>
      </c>
      <c r="AL7" t="b">
        <v>0</v>
      </c>
    </row>
    <row r="8" spans="1:38">
      <c r="A8" t="s">
        <v>962</v>
      </c>
      <c r="B8" t="s">
        <v>1115</v>
      </c>
      <c r="C8" t="s">
        <v>1116</v>
      </c>
      <c r="D8" t="s">
        <v>643</v>
      </c>
      <c r="E8" t="s">
        <v>1117</v>
      </c>
      <c r="F8" t="s">
        <v>690</v>
      </c>
      <c r="K8" t="s">
        <v>966</v>
      </c>
      <c r="L8" t="s">
        <v>967</v>
      </c>
      <c r="M8" t="s">
        <v>638</v>
      </c>
      <c r="N8" t="s">
        <v>968</v>
      </c>
      <c r="O8" t="s">
        <v>652</v>
      </c>
      <c r="P8" t="s">
        <v>652</v>
      </c>
      <c r="Q8" t="s">
        <v>969</v>
      </c>
      <c r="R8" t="s">
        <v>969</v>
      </c>
      <c r="S8" t="s">
        <v>652</v>
      </c>
      <c r="X8" t="s">
        <v>970</v>
      </c>
      <c r="Z8" t="b">
        <v>0</v>
      </c>
      <c r="AA8" t="b">
        <v>0</v>
      </c>
      <c r="AB8" t="b">
        <v>0</v>
      </c>
      <c r="AE8" t="b">
        <v>0</v>
      </c>
      <c r="AH8" t="b">
        <v>0</v>
      </c>
      <c r="AI8" t="b">
        <v>0</v>
      </c>
      <c r="AK8" t="b">
        <v>0</v>
      </c>
      <c r="AL8" t="b">
        <v>0</v>
      </c>
    </row>
    <row r="9" spans="1:38">
      <c r="A9" t="s">
        <v>962</v>
      </c>
      <c r="B9" t="s">
        <v>1109</v>
      </c>
      <c r="C9" t="s">
        <v>1110</v>
      </c>
      <c r="D9" t="s">
        <v>643</v>
      </c>
      <c r="E9" t="s">
        <v>1111</v>
      </c>
      <c r="F9" t="s">
        <v>690</v>
      </c>
      <c r="K9" t="s">
        <v>966</v>
      </c>
      <c r="L9" t="s">
        <v>967</v>
      </c>
      <c r="M9" t="s">
        <v>638</v>
      </c>
      <c r="N9" t="s">
        <v>968</v>
      </c>
      <c r="O9" t="s">
        <v>652</v>
      </c>
      <c r="P9" t="s">
        <v>652</v>
      </c>
      <c r="Q9" t="s">
        <v>969</v>
      </c>
      <c r="R9" t="s">
        <v>969</v>
      </c>
      <c r="S9" t="s">
        <v>652</v>
      </c>
      <c r="X9" t="s">
        <v>970</v>
      </c>
      <c r="Z9" t="b">
        <v>0</v>
      </c>
      <c r="AA9" t="b">
        <v>0</v>
      </c>
      <c r="AB9" t="b">
        <v>0</v>
      </c>
      <c r="AE9" t="b">
        <v>0</v>
      </c>
      <c r="AH9" t="b">
        <v>0</v>
      </c>
      <c r="AI9" t="b">
        <v>0</v>
      </c>
      <c r="AK9" t="b">
        <v>0</v>
      </c>
      <c r="AL9" t="b">
        <v>0</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 Online</Application>
  <Manager/>
  <Company>Florida Department of Education</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Goodman, Tara</dc:creator>
  <cp:keywords/>
  <dc:description/>
  <cp:lastModifiedBy>Chipps-Walton, Lee</cp:lastModifiedBy>
  <cp:revision/>
  <dcterms:created xsi:type="dcterms:W3CDTF">2019-08-08T12:45:19Z</dcterms:created>
  <dcterms:modified xsi:type="dcterms:W3CDTF">2020-06-03T16:56:46Z</dcterms:modified>
  <cp:category/>
  <cp:contentStatus/>
</cp:coreProperties>
</file>